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2025TRI\手冊\09上網\01前置作業\1140706報表檔案\1140706專區上網用\1140706手動調整\"/>
    </mc:Choice>
  </mc:AlternateContent>
  <xr:revisionPtr revIDLastSave="0" documentId="13_ncr:1_{60E6D89D-8E5C-42B6-BFFE-4B5405C3F7DC}" xr6:coauthVersionLast="47" xr6:coauthVersionMax="47" xr10:uidLastSave="{00000000-0000-0000-0000-000000000000}"/>
  <bookViews>
    <workbookView xWindow="-98" yWindow="-98" windowWidth="28996" windowHeight="15675" xr2:uid="{00000000-000D-0000-FFFF-FFFF00000000}"/>
  </bookViews>
  <sheets>
    <sheet name="按部門別" sheetId="4" r:id="rId1"/>
    <sheet name="按能源別" sheetId="8" r:id="rId2"/>
  </sheets>
  <definedNames>
    <definedName name="_xlnm.Print_Area" localSheetId="1">按能源別!$A$1:$R$28</definedName>
    <definedName name="_xlnm.Print_Area" localSheetId="0">按部門別!$A$1:$T$29</definedName>
    <definedName name="RowStartCell" localSheetId="1">按能源別!$A$7</definedName>
    <definedName name="RowStartCell" localSheetId="0">按部門別!$A$8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8" i="8" l="1"/>
</calcChain>
</file>

<file path=xl/sharedStrings.xml><?xml version="1.0" encoding="utf-8"?>
<sst xmlns="http://schemas.openxmlformats.org/spreadsheetml/2006/main" count="136" uniqueCount="69">
  <si>
    <t>Subtotal</t>
    <phoneticPr fontId="3" type="noConversion"/>
  </si>
  <si>
    <t>Total</t>
    <phoneticPr fontId="3" type="noConversion"/>
  </si>
  <si>
    <t>Industrial</t>
    <phoneticPr fontId="3" type="noConversion"/>
  </si>
  <si>
    <t>Agricultural</t>
    <phoneticPr fontId="3" type="noConversion"/>
  </si>
  <si>
    <t>Services</t>
    <phoneticPr fontId="3" type="noConversion"/>
  </si>
  <si>
    <t>Residential</t>
    <phoneticPr fontId="3" type="noConversion"/>
  </si>
  <si>
    <t>小計</t>
    <phoneticPr fontId="3" type="noConversion"/>
  </si>
  <si>
    <t>工業部門</t>
    <phoneticPr fontId="3" type="noConversion"/>
  </si>
  <si>
    <t>運輸部門</t>
    <phoneticPr fontId="3" type="noConversion"/>
  </si>
  <si>
    <t>農業部門</t>
    <phoneticPr fontId="3" type="noConversion"/>
  </si>
  <si>
    <t>服務業部門</t>
    <phoneticPr fontId="3" type="noConversion"/>
  </si>
  <si>
    <t>住宅部門</t>
    <phoneticPr fontId="3" type="noConversion"/>
  </si>
  <si>
    <t>非能源消費</t>
    <phoneticPr fontId="3" type="noConversion"/>
  </si>
  <si>
    <t>合計</t>
    <phoneticPr fontId="3" type="noConversion"/>
  </si>
  <si>
    <t>能源部門
自用</t>
    <phoneticPr fontId="3" type="noConversion"/>
  </si>
  <si>
    <t>Energy Sector
Own Use</t>
    <phoneticPr fontId="3" type="noConversion"/>
  </si>
  <si>
    <t>Non-Energy
Use</t>
    <phoneticPr fontId="3" type="noConversion"/>
  </si>
  <si>
    <t>Transport</t>
    <phoneticPr fontId="3" type="noConversion"/>
  </si>
  <si>
    <t>Petroleum
Products</t>
    <phoneticPr fontId="3" type="noConversion"/>
  </si>
  <si>
    <t>Natural
Gas</t>
    <phoneticPr fontId="3" type="noConversion"/>
  </si>
  <si>
    <t xml:space="preserve">Electricity
</t>
    <phoneticPr fontId="3" type="noConversion"/>
  </si>
  <si>
    <t>Solar 
Thermal</t>
    <phoneticPr fontId="2" type="noConversion"/>
  </si>
  <si>
    <t xml:space="preserve">Heat
</t>
    <phoneticPr fontId="2" type="noConversion"/>
  </si>
  <si>
    <t>煤及
煤產品</t>
    <phoneticPr fontId="3" type="noConversion"/>
  </si>
  <si>
    <t>生質能及
廢棄物</t>
    <phoneticPr fontId="3" type="noConversion"/>
  </si>
  <si>
    <t>單位：百分比</t>
    <phoneticPr fontId="3" type="noConversion"/>
  </si>
  <si>
    <t>2-04.歷年國內能源消費（按部門別_數量）</t>
    <phoneticPr fontId="3" type="noConversion"/>
  </si>
  <si>
    <t>2-04.歷年國內能源消費（按部門別_占比）</t>
    <phoneticPr fontId="3" type="noConversion"/>
  </si>
  <si>
    <t xml:space="preserve">   Domestic Energy Consumption (by Sector_%)</t>
    <phoneticPr fontId="3" type="noConversion"/>
  </si>
  <si>
    <t>年別
Year</t>
    <phoneticPr fontId="3" type="noConversion"/>
  </si>
  <si>
    <t>最終消費 Final Consumption</t>
    <phoneticPr fontId="3" type="noConversion"/>
  </si>
  <si>
    <t>較上年差異
（百分點）
Percentage 
Point</t>
    <phoneticPr fontId="2" type="noConversion"/>
  </si>
  <si>
    <t>2-04.歷年國內能源消費（按能源別_數量）</t>
    <phoneticPr fontId="3" type="noConversion"/>
  </si>
  <si>
    <t>2-04.歷年國內能源消費（按能源別_占比）</t>
    <phoneticPr fontId="3" type="noConversion"/>
  </si>
  <si>
    <t>石油產品</t>
    <phoneticPr fontId="3" type="noConversion"/>
  </si>
  <si>
    <t>天然氣</t>
    <phoneticPr fontId="3" type="noConversion"/>
  </si>
  <si>
    <t>電力</t>
    <phoneticPr fontId="3" type="noConversion"/>
  </si>
  <si>
    <t>太陽熱能</t>
    <phoneticPr fontId="3" type="noConversion"/>
  </si>
  <si>
    <t>熱能</t>
    <phoneticPr fontId="2" type="noConversion"/>
  </si>
  <si>
    <t>較上年
變動(%)
Annual 
Change</t>
    <phoneticPr fontId="2" type="noConversion"/>
  </si>
  <si>
    <t>Coal and
Coal Products</t>
    <phoneticPr fontId="3" type="noConversion"/>
  </si>
  <si>
    <t>Biomass
and Waste</t>
    <phoneticPr fontId="3" type="noConversion"/>
  </si>
  <si>
    <r>
      <t>Unit : 10</t>
    </r>
    <r>
      <rPr>
        <vertAlign val="superscript"/>
        <sz val="10"/>
        <color theme="1"/>
        <rFont val="微軟正黑體"/>
        <family val="2"/>
        <charset val="136"/>
      </rPr>
      <t>3</t>
    </r>
    <r>
      <rPr>
        <sz val="10"/>
        <color theme="1"/>
        <rFont val="微軟正黑體"/>
        <family val="2"/>
        <charset val="136"/>
      </rPr>
      <t xml:space="preserve"> TOE</t>
    </r>
    <phoneticPr fontId="3" type="noConversion"/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</si>
  <si>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</si>
  <si>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</si>
  <si>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</si>
  <si>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</si>
  <si>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</si>
  <si>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</si>
  <si>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</si>
  <si>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</si>
  <si>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</si>
  <si>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</si>
  <si>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</si>
  <si>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</si>
  <si>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</si>
  <si>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</si>
  <si>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</si>
  <si>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</si>
  <si>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</si>
  <si>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</si>
  <si>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</si>
  <si>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</si>
  <si>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</si>
  <si>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單位：千公噸油當量</t>
    <phoneticPr fontId="3" type="noConversion"/>
  </si>
  <si>
    <t>Unit : %</t>
    <phoneticPr fontId="3" type="noConversion"/>
  </si>
  <si>
    <t xml:space="preserve">   Domestic Energy Consumption (by Sector_Quantity)</t>
    <phoneticPr fontId="3" type="noConversion"/>
  </si>
  <si>
    <t xml:space="preserve">   Domestic Energy Consumption (by Energy Type_Quantity)</t>
    <phoneticPr fontId="3" type="noConversion"/>
  </si>
  <si>
    <t xml:space="preserve">   Domestic Energy Consumption (by Energy Type_％)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</si>
</sst>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(#,###,###,##0.0\ \ \ ;_(* \-\ #,###,###,##0.0\ \ \ ;_(* &quot;-&quot;_____);_(@_)"/>
    <numFmt numFmtId="177" formatCode="_(#,###,###,##0.00\ \ \ ;_(* \-\ #,###,###,##0.00\ \ \ ;_(* &quot;-&quot;________;_(@_)"/>
    <numFmt numFmtId="178" formatCode="_(#,###,###,##0.0\ \ ;_(* \-\ #,###,###,##0.0\ \ ;_(* &quot;-&quot;_____);_(@_)"/>
    <numFmt numFmtId="179" formatCode="_(#,###,###,##0.00\ \ ;_(* \-\ #,###,###,##0.00\ \ ;_(* &quot;-&quot;_____);_(@_)"/>
    <numFmt numFmtId="180" formatCode="_(#,###,###,##0.00\ \ \ ;_(* \-\ #,###,###,##0.00\ \ \ ;_(* &quot;-&quot;_____);_(@_)"/>
  </numFmts>
  <fonts count="9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9"/>
      <name val="細明體"/>
      <family val="3"/>
      <charset val="136"/>
    </font>
    <font>
      <b/>
      <sz val="16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0"/>
      <color theme="1"/>
      <name val="微軟正黑體"/>
      <family val="2"/>
      <charset val="136"/>
    </font>
    <font>
      <vertAlign val="superscript"/>
      <sz val="10"/>
      <color theme="1"/>
      <name val="微軟正黑體"/>
      <family val="2"/>
      <charset val="136"/>
    </font>
    <font>
      <sz val="11"/>
      <color theme="1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76" fontId="5" fillId="0" borderId="0" xfId="0" applyNumberFormat="1" applyFont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right" vertical="center"/>
    </xf>
    <xf numFmtId="176" fontId="8" fillId="0" borderId="0" xfId="0" applyNumberFormat="1" applyFont="1" applyAlignment="1">
      <alignment horizontal="right" vertical="center"/>
    </xf>
    <xf numFmtId="177" fontId="8" fillId="0" borderId="17" xfId="1" applyNumberFormat="1" applyFont="1" applyBorder="1" applyAlignment="1">
      <alignment horizontal="right" vertical="center"/>
    </xf>
    <xf numFmtId="177" fontId="8" fillId="0" borderId="18" xfId="1" applyNumberFormat="1" applyFont="1" applyBorder="1" applyAlignment="1">
      <alignment horizontal="right" vertical="center"/>
    </xf>
    <xf numFmtId="180" fontId="8" fillId="0" borderId="3" xfId="0" applyNumberFormat="1" applyFont="1" applyBorder="1" applyAlignment="1">
      <alignment horizontal="right" vertical="center"/>
    </xf>
    <xf numFmtId="180" fontId="8" fillId="0" borderId="14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16" xfId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6" xfId="2" applyFont="1" applyBorder="1" applyAlignment="1">
      <alignment vertical="center"/>
    </xf>
    <xf numFmtId="0" fontId="6" fillId="0" borderId="13" xfId="0" applyFont="1" applyBorder="1" applyAlignment="1">
      <alignment horizontal="center" vertical="center" wrapText="1"/>
    </xf>
    <xf numFmtId="178" fontId="8" fillId="0" borderId="14" xfId="0" applyNumberFormat="1" applyFont="1" applyBorder="1" applyAlignment="1">
      <alignment horizontal="right" vertical="center"/>
    </xf>
    <xf numFmtId="178" fontId="8" fillId="0" borderId="3" xfId="0" applyNumberFormat="1" applyFont="1" applyBorder="1" applyAlignment="1">
      <alignment horizontal="right" vertical="center"/>
    </xf>
    <xf numFmtId="178" fontId="8" fillId="0" borderId="0" xfId="0" applyNumberFormat="1" applyFont="1" applyAlignment="1">
      <alignment horizontal="right" vertical="center"/>
    </xf>
    <xf numFmtId="179" fontId="8" fillId="0" borderId="14" xfId="0" applyNumberFormat="1" applyFont="1" applyBorder="1" applyAlignment="1">
      <alignment horizontal="right" vertical="center"/>
    </xf>
    <xf numFmtId="178" fontId="5" fillId="0" borderId="0" xfId="0" applyNumberFormat="1" applyFont="1"/>
    <xf numFmtId="177" fontId="6" fillId="0" borderId="15" xfId="1" applyNumberFormat="1" applyFont="1" applyBorder="1" applyAlignment="1">
      <alignment horizontal="right" vertical="center"/>
    </xf>
  </cellXfs>
  <cellStyles count="3">
    <cellStyle name="一般" xfId="0" builtinId="0"/>
    <cellStyle name="一般_WESRB001" xfId="1" xr:uid="{00000000-0005-0000-0000-000001000000}"/>
    <cellStyle name="一般_WESRB20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/>
  <dimension ref="A1:AF29"/>
  <sheetViews>
    <sheetView tabSelected="1" view="pageBreakPreview" zoomScaleNormal="100" zoomScaleSheetLayoutView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K2" sqref="K2:T2"/>
    </sheetView>
  </sheetViews>
  <sheetFormatPr defaultColWidth="9" defaultRowHeight="15.4"/>
  <cols>
    <col min="1" max="1" width="9.59765625" style="3" customWidth="1"/>
    <col min="2" max="10" width="12.59765625" style="3" customWidth="1"/>
    <col min="11" max="11" width="10.59765625" style="3" customWidth="1"/>
    <col min="12" max="20" width="12.59765625" style="3" customWidth="1"/>
    <col min="21" max="21" width="0.59765625" style="1" customWidth="1"/>
    <col min="22" max="22" width="0.73046875" style="1" customWidth="1"/>
    <col min="23" max="23" width="9.59765625" style="3" customWidth="1"/>
    <col min="24" max="31" width="11.59765625" style="3" customWidth="1"/>
    <col min="32" max="32" width="12.1328125" style="3" customWidth="1"/>
    <col min="33" max="16384" width="9" style="1"/>
  </cols>
  <sheetData>
    <row r="1" spans="1:32" ht="20.100000000000001" customHeight="1">
      <c r="A1" s="21" t="s">
        <v>26</v>
      </c>
      <c r="B1" s="21"/>
      <c r="C1" s="21"/>
      <c r="D1" s="21"/>
      <c r="E1" s="21"/>
      <c r="F1" s="21"/>
      <c r="G1" s="21"/>
      <c r="H1" s="21"/>
      <c r="I1" s="21"/>
      <c r="J1" s="21"/>
      <c r="K1" s="21" t="s">
        <v>27</v>
      </c>
      <c r="L1" s="21"/>
      <c r="M1" s="21"/>
      <c r="N1" s="21"/>
      <c r="O1" s="21"/>
      <c r="P1" s="21"/>
      <c r="Q1" s="21"/>
      <c r="R1" s="21"/>
      <c r="S1" s="21"/>
      <c r="T1" s="21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ht="20.100000000000001" customHeight="1">
      <c r="A2" s="21" t="s">
        <v>66</v>
      </c>
      <c r="B2" s="21"/>
      <c r="C2" s="21"/>
      <c r="D2" s="21"/>
      <c r="E2" s="21"/>
      <c r="F2" s="21"/>
      <c r="G2" s="21"/>
      <c r="H2" s="21"/>
      <c r="I2" s="21"/>
      <c r="J2" s="21"/>
      <c r="K2" s="21" t="s">
        <v>28</v>
      </c>
      <c r="L2" s="21"/>
      <c r="M2" s="21"/>
      <c r="N2" s="21"/>
      <c r="O2" s="21"/>
      <c r="P2" s="21"/>
      <c r="Q2" s="21"/>
      <c r="R2" s="21"/>
      <c r="S2" s="21"/>
      <c r="T2" s="21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ht="15" customHeight="1">
      <c r="I3" s="31" t="s">
        <v>64</v>
      </c>
      <c r="J3" s="31"/>
      <c r="T3" s="3" t="s">
        <v>25</v>
      </c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5" customHeight="1" thickBot="1">
      <c r="A4" s="13"/>
      <c r="B4" s="13"/>
      <c r="C4" s="13"/>
      <c r="D4" s="13"/>
      <c r="E4" s="13"/>
      <c r="F4" s="13"/>
      <c r="G4" s="13"/>
      <c r="H4" s="13"/>
      <c r="I4" s="32" t="s">
        <v>42</v>
      </c>
      <c r="J4" s="32"/>
      <c r="K4" s="13"/>
      <c r="L4" s="13"/>
      <c r="M4" s="13"/>
      <c r="N4" s="13"/>
      <c r="O4" s="13"/>
      <c r="P4" s="13"/>
      <c r="Q4" s="13"/>
      <c r="R4" s="13"/>
      <c r="S4" s="13"/>
      <c r="T4" s="13" t="s">
        <v>65</v>
      </c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 ht="15" customHeight="1">
      <c r="A5" s="28" t="s">
        <v>29</v>
      </c>
      <c r="B5" s="22" t="s">
        <v>13</v>
      </c>
      <c r="C5" s="24" t="s">
        <v>14</v>
      </c>
      <c r="D5" s="26" t="s">
        <v>30</v>
      </c>
      <c r="E5" s="27"/>
      <c r="F5" s="27"/>
      <c r="G5" s="27"/>
      <c r="H5" s="27"/>
      <c r="I5" s="27"/>
      <c r="J5" s="27"/>
      <c r="K5" s="28" t="s">
        <v>29</v>
      </c>
      <c r="L5" s="22" t="s">
        <v>13</v>
      </c>
      <c r="M5" s="24" t="s">
        <v>14</v>
      </c>
      <c r="N5" s="26" t="s">
        <v>30</v>
      </c>
      <c r="O5" s="27"/>
      <c r="P5" s="27"/>
      <c r="Q5" s="27"/>
      <c r="R5" s="27"/>
      <c r="S5" s="27"/>
      <c r="T5" s="27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32" ht="15" customHeight="1">
      <c r="A6" s="29"/>
      <c r="B6" s="23"/>
      <c r="C6" s="25"/>
      <c r="D6" s="14" t="s">
        <v>6</v>
      </c>
      <c r="E6" s="14" t="s">
        <v>7</v>
      </c>
      <c r="F6" s="14" t="s">
        <v>8</v>
      </c>
      <c r="G6" s="14" t="s">
        <v>9</v>
      </c>
      <c r="H6" s="14" t="s">
        <v>10</v>
      </c>
      <c r="I6" s="14" t="s">
        <v>11</v>
      </c>
      <c r="J6" s="15" t="s">
        <v>12</v>
      </c>
      <c r="K6" s="29"/>
      <c r="L6" s="23"/>
      <c r="M6" s="25"/>
      <c r="N6" s="14" t="s">
        <v>6</v>
      </c>
      <c r="O6" s="14" t="s">
        <v>7</v>
      </c>
      <c r="P6" s="14" t="s">
        <v>8</v>
      </c>
      <c r="Q6" s="14" t="s">
        <v>9</v>
      </c>
      <c r="R6" s="14" t="s">
        <v>10</v>
      </c>
      <c r="S6" s="14" t="s">
        <v>11</v>
      </c>
      <c r="T6" s="15" t="s">
        <v>12</v>
      </c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2" ht="30" customHeight="1">
      <c r="A7" s="30"/>
      <c r="B7" s="16" t="s">
        <v>1</v>
      </c>
      <c r="C7" s="17" t="s">
        <v>15</v>
      </c>
      <c r="D7" s="16" t="s">
        <v>0</v>
      </c>
      <c r="E7" s="16" t="s">
        <v>2</v>
      </c>
      <c r="F7" s="16" t="s">
        <v>17</v>
      </c>
      <c r="G7" s="16" t="s">
        <v>3</v>
      </c>
      <c r="H7" s="16" t="s">
        <v>4</v>
      </c>
      <c r="I7" s="16" t="s">
        <v>5</v>
      </c>
      <c r="J7" s="18" t="s">
        <v>16</v>
      </c>
      <c r="K7" s="30"/>
      <c r="L7" s="16" t="s">
        <v>1</v>
      </c>
      <c r="M7" s="17" t="s">
        <v>15</v>
      </c>
      <c r="N7" s="16" t="s">
        <v>0</v>
      </c>
      <c r="O7" s="16" t="s">
        <v>2</v>
      </c>
      <c r="P7" s="16" t="s">
        <v>17</v>
      </c>
      <c r="Q7" s="16" t="s">
        <v>3</v>
      </c>
      <c r="R7" s="16" t="s">
        <v>4</v>
      </c>
      <c r="S7" s="16" t="s">
        <v>5</v>
      </c>
      <c r="T7" s="18" t="s">
        <v>16</v>
      </c>
      <c r="W7" s="2"/>
      <c r="X7" s="2"/>
      <c r="Y7" s="2"/>
      <c r="Z7" s="2"/>
      <c r="AA7" s="2"/>
      <c r="AB7" s="2"/>
      <c r="AC7" s="2"/>
      <c r="AD7" s="2"/>
      <c r="AE7" s="2"/>
      <c r="AF7" s="2"/>
    </row>
    <row r="8" spans="1:32" s="2" customFormat="1" ht="15" customHeight="1">
      <c r="A8" s="6" t="s">
        <v>43</v>
      </c>
      <c r="B8" s="7">
        <v>68135.206708927217</v>
      </c>
      <c r="C8" s="7">
        <v>5809.8505129070909</v>
      </c>
      <c r="D8" s="7">
        <v>62325.356196020119</v>
      </c>
      <c r="E8" s="7">
        <v>22608.066541216354</v>
      </c>
      <c r="F8" s="7">
        <v>12122.636779938999</v>
      </c>
      <c r="G8" s="7">
        <v>1174.2615060769999</v>
      </c>
      <c r="H8" s="7">
        <v>4995.9625679410001</v>
      </c>
      <c r="I8" s="7">
        <v>5509.8035483909998</v>
      </c>
      <c r="J8" s="8">
        <v>15914.625252455768</v>
      </c>
      <c r="K8" s="6">
        <v>2004</v>
      </c>
      <c r="L8" s="11">
        <v>100</v>
      </c>
      <c r="M8" s="11">
        <v>8.5269434020017023</v>
      </c>
      <c r="N8" s="11">
        <v>91.473056597998294</v>
      </c>
      <c r="O8" s="11">
        <v>33.181181408603841</v>
      </c>
      <c r="P8" s="11">
        <v>17.792030530892433</v>
      </c>
      <c r="Q8" s="11">
        <v>1.7234284047796771</v>
      </c>
      <c r="R8" s="11">
        <v>7.3324244678433157</v>
      </c>
      <c r="S8" s="11">
        <v>8.0865734684402053</v>
      </c>
      <c r="T8" s="12">
        <v>23.357418317438817</v>
      </c>
      <c r="W8" s="4"/>
    </row>
    <row r="9" spans="1:32" s="2" customFormat="1" ht="15" customHeight="1">
      <c r="A9" s="6" t="s">
        <v>44</v>
      </c>
      <c r="B9" s="7">
        <v>69226.445602736829</v>
      </c>
      <c r="C9" s="7">
        <v>6248.282866780648</v>
      </c>
      <c r="D9" s="7">
        <v>62978.162735956183</v>
      </c>
      <c r="E9" s="7">
        <v>22777.509324017785</v>
      </c>
      <c r="F9" s="7">
        <v>12457.414926805999</v>
      </c>
      <c r="G9" s="7">
        <v>1059.7380023129999</v>
      </c>
      <c r="H9" s="7">
        <v>5237.0627095010004</v>
      </c>
      <c r="I9" s="7">
        <v>5789.5322086980004</v>
      </c>
      <c r="J9" s="8">
        <v>15656.905564620396</v>
      </c>
      <c r="K9" s="6">
        <v>2005</v>
      </c>
      <c r="L9" s="11">
        <v>100</v>
      </c>
      <c r="M9" s="11">
        <v>9.0258611609746229</v>
      </c>
      <c r="N9" s="11">
        <v>90.974138839025372</v>
      </c>
      <c r="O9" s="11">
        <v>32.9029016666967</v>
      </c>
      <c r="P9" s="11">
        <v>17.995167624659189</v>
      </c>
      <c r="Q9" s="11">
        <v>1.53082827391488</v>
      </c>
      <c r="R9" s="11">
        <v>7.5651185957956431</v>
      </c>
      <c r="S9" s="11">
        <v>8.3631799354856877</v>
      </c>
      <c r="T9" s="12">
        <v>22.61694274247327</v>
      </c>
      <c r="W9" s="4"/>
    </row>
    <row r="10" spans="1:32" s="2" customFormat="1" ht="15" customHeight="1">
      <c r="A10" s="6" t="s">
        <v>45</v>
      </c>
      <c r="B10" s="7">
        <v>70162.440838509196</v>
      </c>
      <c r="C10" s="7">
        <v>6285.0748685391536</v>
      </c>
      <c r="D10" s="7">
        <v>63877.365969970051</v>
      </c>
      <c r="E10" s="7">
        <v>23639.839511013859</v>
      </c>
      <c r="F10" s="7">
        <v>12425.3660912085</v>
      </c>
      <c r="G10" s="7">
        <v>753.73937450799997</v>
      </c>
      <c r="H10" s="7">
        <v>5374.7721228319997</v>
      </c>
      <c r="I10" s="7">
        <v>5727.3201494369996</v>
      </c>
      <c r="J10" s="8">
        <v>15956.32872097069</v>
      </c>
      <c r="K10" s="6">
        <v>2006</v>
      </c>
      <c r="L10" s="11">
        <v>100</v>
      </c>
      <c r="M10" s="11">
        <v>8.9578908507549269</v>
      </c>
      <c r="N10" s="11">
        <v>91.042109149245078</v>
      </c>
      <c r="O10" s="11">
        <v>33.693011857191472</v>
      </c>
      <c r="P10" s="11">
        <v>17.709426785489967</v>
      </c>
      <c r="Q10" s="11">
        <v>1.074277584274554</v>
      </c>
      <c r="R10" s="11">
        <v>7.6604691321998821</v>
      </c>
      <c r="S10" s="11">
        <v>8.1629431373680443</v>
      </c>
      <c r="T10" s="12">
        <v>22.741980652721153</v>
      </c>
      <c r="W10" s="4"/>
    </row>
    <row r="11" spans="1:32" s="2" customFormat="1" ht="15" customHeight="1">
      <c r="A11" s="6" t="s">
        <v>46</v>
      </c>
      <c r="B11" s="7">
        <v>74379.818446865407</v>
      </c>
      <c r="C11" s="7">
        <v>6362.6071989223483</v>
      </c>
      <c r="D11" s="7">
        <v>68017.211247943051</v>
      </c>
      <c r="E11" s="7">
        <v>24293.469708530087</v>
      </c>
      <c r="F11" s="7">
        <v>12000.9460299565</v>
      </c>
      <c r="G11" s="7">
        <v>575.99298895000004</v>
      </c>
      <c r="H11" s="7">
        <v>5376.1665677110004</v>
      </c>
      <c r="I11" s="7">
        <v>5792.8786025030004</v>
      </c>
      <c r="J11" s="8">
        <v>19977.757350292472</v>
      </c>
      <c r="K11" s="6">
        <v>2007</v>
      </c>
      <c r="L11" s="11">
        <v>100</v>
      </c>
      <c r="M11" s="11">
        <v>8.5542117899462138</v>
      </c>
      <c r="N11" s="11">
        <v>91.445788210053777</v>
      </c>
      <c r="O11" s="11">
        <v>32.661372689265939</v>
      </c>
      <c r="P11" s="11">
        <v>16.134680455733562</v>
      </c>
      <c r="Q11" s="11">
        <v>0.77439418511282199</v>
      </c>
      <c r="R11" s="11">
        <v>7.2279909792352663</v>
      </c>
      <c r="S11" s="11">
        <v>7.7882397718424778</v>
      </c>
      <c r="T11" s="12">
        <v>26.859110128863716</v>
      </c>
      <c r="W11" s="4"/>
    </row>
    <row r="12" spans="1:32" s="2" customFormat="1" ht="15" customHeight="1">
      <c r="A12" s="6" t="s">
        <v>47</v>
      </c>
      <c r="B12" s="7">
        <v>71010.55264917943</v>
      </c>
      <c r="C12" s="7">
        <v>5711.9674620313135</v>
      </c>
      <c r="D12" s="7">
        <v>65298.585187148114</v>
      </c>
      <c r="E12" s="7">
        <v>22795.287318705858</v>
      </c>
      <c r="F12" s="7">
        <v>11301.2996101135</v>
      </c>
      <c r="G12" s="7">
        <v>722.09386331500002</v>
      </c>
      <c r="H12" s="7">
        <v>5374.9008792987997</v>
      </c>
      <c r="I12" s="7">
        <v>5748.3259531291997</v>
      </c>
      <c r="J12" s="8">
        <v>19356.677562585759</v>
      </c>
      <c r="K12" s="6">
        <v>2008</v>
      </c>
      <c r="L12" s="11">
        <v>100</v>
      </c>
      <c r="M12" s="11">
        <v>8.0438290492551445</v>
      </c>
      <c r="N12" s="11">
        <v>91.956170950744848</v>
      </c>
      <c r="O12" s="11">
        <v>32.10126730223282</v>
      </c>
      <c r="P12" s="11">
        <v>15.914957972438893</v>
      </c>
      <c r="Q12" s="11">
        <v>1.016882472218507</v>
      </c>
      <c r="R12" s="11">
        <v>7.5691579332623471</v>
      </c>
      <c r="S12" s="11">
        <v>8.0950305816210637</v>
      </c>
      <c r="T12" s="12">
        <v>27.258874688971222</v>
      </c>
      <c r="W12" s="4"/>
    </row>
    <row r="13" spans="1:32" s="2" customFormat="1" ht="15" customHeight="1">
      <c r="A13" s="6" t="s">
        <v>48</v>
      </c>
      <c r="B13" s="7">
        <v>70174.21082435867</v>
      </c>
      <c r="C13" s="7">
        <v>5583.8414961579847</v>
      </c>
      <c r="D13" s="7">
        <v>64590.369328200686</v>
      </c>
      <c r="E13" s="7">
        <v>21388.05999346622</v>
      </c>
      <c r="F13" s="7">
        <v>11425.629631088001</v>
      </c>
      <c r="G13" s="7">
        <v>600.36737430300002</v>
      </c>
      <c r="H13" s="7">
        <v>5268.6312553897778</v>
      </c>
      <c r="I13" s="7">
        <v>5791.1786394300771</v>
      </c>
      <c r="J13" s="8">
        <v>20116.502434523612</v>
      </c>
      <c r="K13" s="6">
        <v>2009</v>
      </c>
      <c r="L13" s="11">
        <v>100</v>
      </c>
      <c r="M13" s="11">
        <v>7.9571133477139702</v>
      </c>
      <c r="N13" s="11">
        <v>92.042886652286029</v>
      </c>
      <c r="O13" s="11">
        <v>30.478518735321583</v>
      </c>
      <c r="P13" s="11">
        <v>16.281807086773778</v>
      </c>
      <c r="Q13" s="11">
        <v>0.85553847667155003</v>
      </c>
      <c r="R13" s="11">
        <v>7.507930895834094</v>
      </c>
      <c r="S13" s="11">
        <v>8.2525739461823218</v>
      </c>
      <c r="T13" s="12">
        <v>28.666517511502715</v>
      </c>
      <c r="W13" s="4"/>
    </row>
    <row r="14" spans="1:32" s="2" customFormat="1" ht="15" customHeight="1">
      <c r="A14" s="6" t="s">
        <v>49</v>
      </c>
      <c r="B14" s="7">
        <v>74604.069307113023</v>
      </c>
      <c r="C14" s="7">
        <v>5896.5456095629861</v>
      </c>
      <c r="D14" s="7">
        <v>68707.523697550045</v>
      </c>
      <c r="E14" s="7">
        <v>24009.144002885852</v>
      </c>
      <c r="F14" s="7">
        <v>11801.0735331835</v>
      </c>
      <c r="G14" s="7">
        <v>585.75821266000003</v>
      </c>
      <c r="H14" s="7">
        <v>5412.7798165682161</v>
      </c>
      <c r="I14" s="7">
        <v>5754.61507158103</v>
      </c>
      <c r="J14" s="8">
        <v>21144.153060671444</v>
      </c>
      <c r="K14" s="6">
        <v>2010</v>
      </c>
      <c r="L14" s="11">
        <v>100</v>
      </c>
      <c r="M14" s="11">
        <v>7.9037854963238416</v>
      </c>
      <c r="N14" s="11">
        <v>92.096214503676165</v>
      </c>
      <c r="O14" s="11">
        <v>32.182083666308444</v>
      </c>
      <c r="P14" s="11">
        <v>15.818270561895938</v>
      </c>
      <c r="Q14" s="11">
        <v>0.78515584752982304</v>
      </c>
      <c r="R14" s="11">
        <v>7.2553412526146772</v>
      </c>
      <c r="S14" s="11">
        <v>7.7135404610326859</v>
      </c>
      <c r="T14" s="12">
        <v>28.341822714294601</v>
      </c>
      <c r="W14" s="4"/>
    </row>
    <row r="15" spans="1:32" s="2" customFormat="1" ht="15" customHeight="1">
      <c r="A15" s="6" t="s">
        <v>50</v>
      </c>
      <c r="B15" s="7">
        <v>72962.68561283435</v>
      </c>
      <c r="C15" s="7">
        <v>5738.4438676952668</v>
      </c>
      <c r="D15" s="7">
        <v>67224.241745139079</v>
      </c>
      <c r="E15" s="7">
        <v>24510.811227745271</v>
      </c>
      <c r="F15" s="7">
        <v>11967.354881317</v>
      </c>
      <c r="G15" s="7">
        <v>599.22646516199995</v>
      </c>
      <c r="H15" s="7">
        <v>5290.7517913027805</v>
      </c>
      <c r="I15" s="7">
        <v>5810.8121471359455</v>
      </c>
      <c r="J15" s="8">
        <v>19045.285232476079</v>
      </c>
      <c r="K15" s="6">
        <v>2011</v>
      </c>
      <c r="L15" s="11">
        <v>100</v>
      </c>
      <c r="M15" s="11">
        <v>7.8649022024017423</v>
      </c>
      <c r="N15" s="11">
        <v>92.135097797598277</v>
      </c>
      <c r="O15" s="11">
        <v>33.593625319397169</v>
      </c>
      <c r="P15" s="11">
        <v>16.402020814886107</v>
      </c>
      <c r="Q15" s="11">
        <v>0.821277972608775</v>
      </c>
      <c r="R15" s="11">
        <v>7.2513117449888966</v>
      </c>
      <c r="S15" s="11">
        <v>7.9640875309471992</v>
      </c>
      <c r="T15" s="12">
        <v>26.102774414770121</v>
      </c>
      <c r="W15" s="4"/>
    </row>
    <row r="16" spans="1:32" s="2" customFormat="1" ht="15" customHeight="1">
      <c r="A16" s="6" t="s">
        <v>51</v>
      </c>
      <c r="B16" s="7">
        <v>73056.77302879667</v>
      </c>
      <c r="C16" s="7">
        <v>5849.3352189368779</v>
      </c>
      <c r="D16" s="7">
        <v>67207.437809859795</v>
      </c>
      <c r="E16" s="7">
        <v>24241.586741385287</v>
      </c>
      <c r="F16" s="7">
        <v>11720.503800422999</v>
      </c>
      <c r="G16" s="7">
        <v>643.69929613099998</v>
      </c>
      <c r="H16" s="7">
        <v>5194.2991835438361</v>
      </c>
      <c r="I16" s="7">
        <v>5664.4682466505037</v>
      </c>
      <c r="J16" s="8">
        <v>19742.880541726161</v>
      </c>
      <c r="K16" s="6">
        <v>2012</v>
      </c>
      <c r="L16" s="11">
        <v>100</v>
      </c>
      <c r="M16" s="11">
        <v>8.0065611666576828</v>
      </c>
      <c r="N16" s="11">
        <v>91.993438833342324</v>
      </c>
      <c r="O16" s="11">
        <v>33.181847125700479</v>
      </c>
      <c r="P16" s="11">
        <v>16.043007806823262</v>
      </c>
      <c r="Q16" s="11">
        <v>0.88109461921795296</v>
      </c>
      <c r="R16" s="11">
        <v>7.1099488359503749</v>
      </c>
      <c r="S16" s="11">
        <v>7.7535155356749073</v>
      </c>
      <c r="T16" s="12">
        <v>27.024024909975349</v>
      </c>
      <c r="W16" s="4"/>
    </row>
    <row r="17" spans="1:23" s="2" customFormat="1" ht="15" customHeight="1">
      <c r="A17" s="6" t="s">
        <v>52</v>
      </c>
      <c r="B17" s="7">
        <v>75172.765140482428</v>
      </c>
      <c r="C17" s="7">
        <v>5902.0514845272937</v>
      </c>
      <c r="D17" s="7">
        <v>69270.713655955144</v>
      </c>
      <c r="E17" s="7">
        <v>24751.133752908449</v>
      </c>
      <c r="F17" s="7">
        <v>11709.403202682</v>
      </c>
      <c r="G17" s="7">
        <v>653.50382218100003</v>
      </c>
      <c r="H17" s="7">
        <v>5271.8231982297584</v>
      </c>
      <c r="I17" s="7">
        <v>5615.9401409207894</v>
      </c>
      <c r="J17" s="8">
        <v>21268.909539033146</v>
      </c>
      <c r="K17" s="6">
        <v>2013</v>
      </c>
      <c r="L17" s="11">
        <v>100</v>
      </c>
      <c r="M17" s="11">
        <v>7.8513161960951861</v>
      </c>
      <c r="N17" s="11">
        <v>92.148683803904802</v>
      </c>
      <c r="O17" s="11">
        <v>32.92566623916742</v>
      </c>
      <c r="P17" s="11">
        <v>15.576656227557326</v>
      </c>
      <c r="Q17" s="11">
        <v>0.86933588376020998</v>
      </c>
      <c r="R17" s="11">
        <v>7.0129430364544989</v>
      </c>
      <c r="S17" s="11">
        <v>7.4707111417622487</v>
      </c>
      <c r="T17" s="12">
        <v>28.293371275203096</v>
      </c>
      <c r="W17" s="4"/>
    </row>
    <row r="18" spans="1:23" s="2" customFormat="1" ht="15" customHeight="1">
      <c r="A18" s="6" t="s">
        <v>53</v>
      </c>
      <c r="B18" s="7">
        <v>76241.951377875346</v>
      </c>
      <c r="C18" s="7">
        <v>6465.7939232058034</v>
      </c>
      <c r="D18" s="7">
        <v>69776.157454669548</v>
      </c>
      <c r="E18" s="7">
        <v>24449.150876905336</v>
      </c>
      <c r="F18" s="7">
        <v>11829.2056319245</v>
      </c>
      <c r="G18" s="7">
        <v>679.33325027800004</v>
      </c>
      <c r="H18" s="7">
        <v>5366.7307914408739</v>
      </c>
      <c r="I18" s="7">
        <v>5725.2164457596191</v>
      </c>
      <c r="J18" s="8">
        <v>21726.520458361218</v>
      </c>
      <c r="K18" s="6">
        <v>2014</v>
      </c>
      <c r="L18" s="11">
        <v>100</v>
      </c>
      <c r="M18" s="11">
        <v>8.4806249136510345</v>
      </c>
      <c r="N18" s="11">
        <v>91.519375086348973</v>
      </c>
      <c r="O18" s="11">
        <v>32.067845110271193</v>
      </c>
      <c r="P18" s="11">
        <v>15.515350037797193</v>
      </c>
      <c r="Q18" s="11">
        <v>0.89102290537009499</v>
      </c>
      <c r="R18" s="11">
        <v>7.0390784790409313</v>
      </c>
      <c r="S18" s="11">
        <v>7.5092732311951558</v>
      </c>
      <c r="T18" s="12">
        <v>28.496805322674412</v>
      </c>
      <c r="W18" s="4"/>
    </row>
    <row r="19" spans="1:23" s="2" customFormat="1" ht="15" customHeight="1">
      <c r="A19" s="6" t="s">
        <v>54</v>
      </c>
      <c r="B19" s="7">
        <v>76537.205537698203</v>
      </c>
      <c r="C19" s="7">
        <v>6470.0929660108995</v>
      </c>
      <c r="D19" s="7">
        <v>70067.112571687307</v>
      </c>
      <c r="E19" s="7">
        <v>23941.207101954871</v>
      </c>
      <c r="F19" s="7">
        <v>12104.633065849501</v>
      </c>
      <c r="G19" s="7">
        <v>667.87252970700001</v>
      </c>
      <c r="H19" s="7">
        <v>5432.3012819749702</v>
      </c>
      <c r="I19" s="7">
        <v>5721.0012213455475</v>
      </c>
      <c r="J19" s="8">
        <v>22200.097370855412</v>
      </c>
      <c r="K19" s="6">
        <v>2015</v>
      </c>
      <c r="L19" s="11">
        <v>100</v>
      </c>
      <c r="M19" s="11">
        <v>8.453526517667374</v>
      </c>
      <c r="N19" s="11">
        <v>91.54647348233263</v>
      </c>
      <c r="O19" s="11">
        <v>31.280482392530899</v>
      </c>
      <c r="P19" s="11">
        <v>15.815358008971721</v>
      </c>
      <c r="Q19" s="11">
        <v>0.87261159460288995</v>
      </c>
      <c r="R19" s="11">
        <v>7.0975955338470058</v>
      </c>
      <c r="S19" s="11">
        <v>7.4747976244412051</v>
      </c>
      <c r="T19" s="12">
        <v>29.005628327938901</v>
      </c>
      <c r="W19" s="4"/>
    </row>
    <row r="20" spans="1:23" s="2" customFormat="1" ht="15" customHeight="1">
      <c r="A20" s="6" t="s">
        <v>55</v>
      </c>
      <c r="B20" s="7">
        <v>76813.528718199217</v>
      </c>
      <c r="C20" s="7">
        <v>6436.3707275768156</v>
      </c>
      <c r="D20" s="7">
        <v>70377.157990622392</v>
      </c>
      <c r="E20" s="7">
        <v>24141.647422104681</v>
      </c>
      <c r="F20" s="7">
        <v>12453.6740222395</v>
      </c>
      <c r="G20" s="7">
        <v>663.49616661300001</v>
      </c>
      <c r="H20" s="7">
        <v>5433.5988538105175</v>
      </c>
      <c r="I20" s="7">
        <v>5958.0470144025758</v>
      </c>
      <c r="J20" s="8">
        <v>21726.694511452122</v>
      </c>
      <c r="K20" s="6">
        <v>2016</v>
      </c>
      <c r="L20" s="11">
        <v>100</v>
      </c>
      <c r="M20" s="11">
        <v>8.3792150093631399</v>
      </c>
      <c r="N20" s="11">
        <v>91.620784990636864</v>
      </c>
      <c r="O20" s="11">
        <v>31.42890038377428</v>
      </c>
      <c r="P20" s="11">
        <v>16.212865402821787</v>
      </c>
      <c r="Q20" s="11">
        <v>0.863775141807539</v>
      </c>
      <c r="R20" s="11">
        <v>7.0737524293987413</v>
      </c>
      <c r="S20" s="11">
        <v>7.7565073676805989</v>
      </c>
      <c r="T20" s="12">
        <v>28.284984265153902</v>
      </c>
      <c r="W20" s="4"/>
    </row>
    <row r="21" spans="1:23" s="2" customFormat="1" ht="15" customHeight="1">
      <c r="A21" s="6" t="s">
        <v>56</v>
      </c>
      <c r="B21" s="7">
        <v>76581.260314421379</v>
      </c>
      <c r="C21" s="7">
        <v>6353.0259117321211</v>
      </c>
      <c r="D21" s="7">
        <v>70228.234402689253</v>
      </c>
      <c r="E21" s="7">
        <v>24182.36452177128</v>
      </c>
      <c r="F21" s="7">
        <v>12322.0531916295</v>
      </c>
      <c r="G21" s="7">
        <v>649.14225271099997</v>
      </c>
      <c r="H21" s="7">
        <v>5488.1573754089204</v>
      </c>
      <c r="I21" s="7">
        <v>5931.2441174674141</v>
      </c>
      <c r="J21" s="8">
        <v>21655.272943701144</v>
      </c>
      <c r="K21" s="6">
        <v>2017</v>
      </c>
      <c r="L21" s="11">
        <v>100</v>
      </c>
      <c r="M21" s="11">
        <v>8.2957970209008831</v>
      </c>
      <c r="N21" s="11">
        <v>91.704202979099108</v>
      </c>
      <c r="O21" s="11">
        <v>31.577391678440918</v>
      </c>
      <c r="P21" s="11">
        <v>16.09016767423071</v>
      </c>
      <c r="Q21" s="11">
        <v>0.84765156651353402</v>
      </c>
      <c r="R21" s="11">
        <v>7.166449537231526</v>
      </c>
      <c r="S21" s="11">
        <v>7.7450333059489651</v>
      </c>
      <c r="T21" s="12">
        <v>28.277509216733456</v>
      </c>
      <c r="W21" s="4"/>
    </row>
    <row r="22" spans="1:23" s="2" customFormat="1" ht="15" customHeight="1">
      <c r="A22" s="6" t="s">
        <v>57</v>
      </c>
      <c r="B22" s="7">
        <v>77680.601918865432</v>
      </c>
      <c r="C22" s="7">
        <v>6634.8828542595584</v>
      </c>
      <c r="D22" s="7">
        <v>71045.719064605873</v>
      </c>
      <c r="E22" s="7">
        <v>24775.126088721383</v>
      </c>
      <c r="F22" s="7">
        <v>11986.173111594033</v>
      </c>
      <c r="G22" s="7">
        <v>743.44909879190004</v>
      </c>
      <c r="H22" s="7">
        <v>5344.9857528740458</v>
      </c>
      <c r="I22" s="7">
        <v>5767.6968307691432</v>
      </c>
      <c r="J22" s="8">
        <v>22428.288181855358</v>
      </c>
      <c r="K22" s="6">
        <v>2018</v>
      </c>
      <c r="L22" s="11">
        <v>100</v>
      </c>
      <c r="M22" s="11">
        <v>8.5412351222374081</v>
      </c>
      <c r="N22" s="11">
        <v>91.458764877762576</v>
      </c>
      <c r="O22" s="11">
        <v>31.893581507772172</v>
      </c>
      <c r="P22" s="11">
        <v>15.43007239325096</v>
      </c>
      <c r="Q22" s="11">
        <v>0.95705888011579199</v>
      </c>
      <c r="R22" s="11">
        <v>6.8807213394879314</v>
      </c>
      <c r="S22" s="11">
        <v>7.4248868936331016</v>
      </c>
      <c r="T22" s="12">
        <v>28.872443863502617</v>
      </c>
      <c r="W22" s="4"/>
    </row>
    <row r="23" spans="1:23" s="2" customFormat="1" ht="15" customHeight="1">
      <c r="A23" s="6" t="s">
        <v>58</v>
      </c>
      <c r="B23" s="7">
        <v>75159.049566803238</v>
      </c>
      <c r="C23" s="7">
        <v>6723.6567722951295</v>
      </c>
      <c r="D23" s="7">
        <v>68435.392794508109</v>
      </c>
      <c r="E23" s="7">
        <v>24243.891065175711</v>
      </c>
      <c r="F23" s="7">
        <v>12067.46789848984</v>
      </c>
      <c r="G23" s="7">
        <v>751.42556189946004</v>
      </c>
      <c r="H23" s="7">
        <v>5322.0180363851377</v>
      </c>
      <c r="I23" s="7">
        <v>5783.6167433036153</v>
      </c>
      <c r="J23" s="8">
        <v>20266.973489254342</v>
      </c>
      <c r="K23" s="6">
        <v>2019</v>
      </c>
      <c r="L23" s="11">
        <v>100</v>
      </c>
      <c r="M23" s="11">
        <v>8.9459044666590355</v>
      </c>
      <c r="N23" s="11">
        <v>91.05409553334097</v>
      </c>
      <c r="O23" s="11">
        <v>32.256782390026274</v>
      </c>
      <c r="P23" s="11">
        <v>16.055908061695185</v>
      </c>
      <c r="Q23" s="11">
        <v>0.99978055367979901</v>
      </c>
      <c r="R23" s="11">
        <v>7.0810076325603282</v>
      </c>
      <c r="S23" s="11">
        <v>7.6951701446982668</v>
      </c>
      <c r="T23" s="12">
        <v>26.965446750681096</v>
      </c>
      <c r="W23" s="4"/>
    </row>
    <row r="24" spans="1:23" s="2" customFormat="1" ht="15" customHeight="1">
      <c r="A24" s="6" t="s">
        <v>59</v>
      </c>
      <c r="B24" s="7">
        <v>75375.628994800325</v>
      </c>
      <c r="C24" s="7">
        <v>6359.9215862002729</v>
      </c>
      <c r="D24" s="7">
        <v>69015.70740860005</v>
      </c>
      <c r="E24" s="7">
        <v>24349.563045981511</v>
      </c>
      <c r="F24" s="7">
        <v>12161.381529941595</v>
      </c>
      <c r="G24" s="7">
        <v>710.23668498194002</v>
      </c>
      <c r="H24" s="7">
        <v>5326.3046270089044</v>
      </c>
      <c r="I24" s="7">
        <v>6095.7013310647408</v>
      </c>
      <c r="J24" s="8">
        <v>20372.520189621366</v>
      </c>
      <c r="K24" s="6">
        <v>2020</v>
      </c>
      <c r="L24" s="11">
        <v>100</v>
      </c>
      <c r="M24" s="11">
        <v>8.4376365026937314</v>
      </c>
      <c r="N24" s="11">
        <v>91.562363497306237</v>
      </c>
      <c r="O24" s="11">
        <v>32.30429167982296</v>
      </c>
      <c r="P24" s="11">
        <v>16.134368219707362</v>
      </c>
      <c r="Q24" s="11">
        <v>0.94226302911639304</v>
      </c>
      <c r="R24" s="11">
        <v>7.0663484975711848</v>
      </c>
      <c r="S24" s="11">
        <v>8.0870984592184865</v>
      </c>
      <c r="T24" s="12">
        <v>27.02799361186986</v>
      </c>
      <c r="W24" s="4"/>
    </row>
    <row r="25" spans="1:23" s="2" customFormat="1" ht="15" customHeight="1">
      <c r="A25" s="6" t="s">
        <v>60</v>
      </c>
      <c r="B25" s="7">
        <v>79308.895044982113</v>
      </c>
      <c r="C25" s="7">
        <v>6524.4178139111837</v>
      </c>
      <c r="D25" s="7">
        <v>72784.477231070923</v>
      </c>
      <c r="E25" s="7">
        <v>26096.09480175592</v>
      </c>
      <c r="F25" s="7">
        <v>11532.217569443173</v>
      </c>
      <c r="G25" s="7">
        <v>709.45735709292001</v>
      </c>
      <c r="H25" s="7">
        <v>5237.9632643617015</v>
      </c>
      <c r="I25" s="7">
        <v>6247.4399357720085</v>
      </c>
      <c r="J25" s="8">
        <v>22961.304302645207</v>
      </c>
      <c r="K25" s="6">
        <v>2021</v>
      </c>
      <c r="L25" s="11">
        <v>100</v>
      </c>
      <c r="M25" s="11">
        <v>8.2265902333032006</v>
      </c>
      <c r="N25" s="11">
        <v>91.773409766696787</v>
      </c>
      <c r="O25" s="11">
        <v>32.904373194147816</v>
      </c>
      <c r="P25" s="11">
        <v>14.540887958283083</v>
      </c>
      <c r="Q25" s="11">
        <v>0.89454954162522704</v>
      </c>
      <c r="R25" s="11">
        <v>6.6045091933141338</v>
      </c>
      <c r="S25" s="11">
        <v>7.8773508724697408</v>
      </c>
      <c r="T25" s="12">
        <v>28.951739006856805</v>
      </c>
      <c r="W25" s="4"/>
    </row>
    <row r="26" spans="1:23" s="2" customFormat="1" ht="15" customHeight="1">
      <c r="A26" s="6" t="s">
        <v>61</v>
      </c>
      <c r="B26" s="7">
        <v>74700.505597579599</v>
      </c>
      <c r="C26" s="7">
        <v>6533.6374755696743</v>
      </c>
      <c r="D26" s="7">
        <v>68166.868122009924</v>
      </c>
      <c r="E26" s="7">
        <v>24678.442879929131</v>
      </c>
      <c r="F26" s="7">
        <v>11812.475069244892</v>
      </c>
      <c r="G26" s="7">
        <v>722.25254777734006</v>
      </c>
      <c r="H26" s="7">
        <v>5418.6644914259068</v>
      </c>
      <c r="I26" s="7">
        <v>6067.9051769591279</v>
      </c>
      <c r="J26" s="8">
        <v>19467.127956673532</v>
      </c>
      <c r="K26" s="6">
        <v>2022</v>
      </c>
      <c r="L26" s="11">
        <v>100</v>
      </c>
      <c r="M26" s="11">
        <v>8.7464434454662836</v>
      </c>
      <c r="N26" s="11">
        <v>91.253556554533731</v>
      </c>
      <c r="O26" s="11">
        <v>33.036513852897869</v>
      </c>
      <c r="P26" s="11">
        <v>15.813112608474277</v>
      </c>
      <c r="Q26" s="11">
        <v>0.96686433645871095</v>
      </c>
      <c r="R26" s="11">
        <v>7.2538524981569603</v>
      </c>
      <c r="S26" s="11">
        <v>8.1229773860536465</v>
      </c>
      <c r="T26" s="12">
        <v>26.060235872492267</v>
      </c>
      <c r="W26" s="4"/>
    </row>
    <row r="27" spans="1:23" s="2" customFormat="1" ht="15" customHeight="1">
      <c r="A27" s="6" t="s">
        <v>62</v>
      </c>
      <c r="B27" s="7">
        <v>70679.806765567933</v>
      </c>
      <c r="C27" s="7">
        <v>6116.1348363359775</v>
      </c>
      <c r="D27" s="7">
        <v>64563.671929231954</v>
      </c>
      <c r="E27" s="7">
        <v>23492.577890064586</v>
      </c>
      <c r="F27" s="7">
        <v>11806.652254879577</v>
      </c>
      <c r="G27" s="7">
        <v>776.10693852218003</v>
      </c>
      <c r="H27" s="7">
        <v>5558.3435653566785</v>
      </c>
      <c r="I27" s="7">
        <v>6064.2075082996898</v>
      </c>
      <c r="J27" s="8">
        <v>16865.783772109247</v>
      </c>
      <c r="K27" s="6">
        <v>2023</v>
      </c>
      <c r="L27" s="11">
        <v>100</v>
      </c>
      <c r="M27" s="11">
        <v>8.6532987513988022</v>
      </c>
      <c r="N27" s="11">
        <v>91.346701248601192</v>
      </c>
      <c r="O27" s="11">
        <v>33.238033556012965</v>
      </c>
      <c r="P27" s="11">
        <v>16.704420675681945</v>
      </c>
      <c r="Q27" s="11">
        <v>1.098060357035759</v>
      </c>
      <c r="R27" s="11">
        <v>7.8641182251568589</v>
      </c>
      <c r="S27" s="11">
        <v>8.5798303444908424</v>
      </c>
      <c r="T27" s="12">
        <v>23.862238090222835</v>
      </c>
      <c r="W27" s="4"/>
    </row>
    <row r="28" spans="1:23" s="2" customFormat="1" ht="15" customHeight="1" thickBot="1">
      <c r="A28" s="5" t="s">
        <v>63</v>
      </c>
      <c r="B28" s="7">
        <v>69535.884383229044</v>
      </c>
      <c r="C28" s="7">
        <v>6235.0859219436979</v>
      </c>
      <c r="D28" s="7">
        <v>63300.798461285347</v>
      </c>
      <c r="E28" s="7">
        <v>23587.847677342597</v>
      </c>
      <c r="F28" s="7">
        <v>11549.577445888714</v>
      </c>
      <c r="G28" s="7">
        <v>814.07641149413996</v>
      </c>
      <c r="H28" s="7">
        <v>5712.5397175486223</v>
      </c>
      <c r="I28" s="7">
        <v>6121.8674892971403</v>
      </c>
      <c r="J28" s="8">
        <v>15514.889719714138</v>
      </c>
      <c r="K28" s="5">
        <v>2024</v>
      </c>
      <c r="L28" s="11">
        <v>100</v>
      </c>
      <c r="M28" s="11">
        <v>8.966716936510986</v>
      </c>
      <c r="N28" s="11">
        <v>91.033283063489009</v>
      </c>
      <c r="O28" s="11">
        <v>33.921834584492053</v>
      </c>
      <c r="P28" s="11">
        <v>16.609521182237653</v>
      </c>
      <c r="Q28" s="11">
        <v>1.170728493230299</v>
      </c>
      <c r="R28" s="11">
        <v>8.2152398983889192</v>
      </c>
      <c r="S28" s="11">
        <v>8.8038967845120837</v>
      </c>
      <c r="T28" s="12">
        <v>22.31206212062801</v>
      </c>
      <c r="W28" s="4"/>
    </row>
    <row r="29" spans="1:23" ht="54.95" customHeight="1" thickTop="1" thickBot="1">
      <c r="A29" s="19" t="s">
        <v>39</v>
      </c>
      <c r="B29" s="9">
        <v>-1.618457144532204</v>
      </c>
      <c r="C29" s="9">
        <v>1.94487349920789</v>
      </c>
      <c r="D29" s="9">
        <v>-1.956012460584402</v>
      </c>
      <c r="E29" s="9">
        <v>0.40553143092183003</v>
      </c>
      <c r="F29" s="9">
        <v>-2.177372581500542</v>
      </c>
      <c r="G29" s="9">
        <v>4.8922991262337199</v>
      </c>
      <c r="H29" s="9">
        <v>2.7741385608654601</v>
      </c>
      <c r="I29" s="9">
        <v>0.95082466948133004</v>
      </c>
      <c r="J29" s="10">
        <v>-8.0096725456012727</v>
      </c>
      <c r="K29" s="19" t="s">
        <v>31</v>
      </c>
      <c r="L29" s="9">
        <v>0</v>
      </c>
      <c r="M29" s="9">
        <v>0.313418185112184</v>
      </c>
      <c r="N29" s="9">
        <v>-0.313418185112178</v>
      </c>
      <c r="O29" s="9">
        <v>0.68380102847908797</v>
      </c>
      <c r="P29" s="9">
        <v>-9.4899493444290994E-2</v>
      </c>
      <c r="Q29" s="9">
        <v>7.2668136194540003E-2</v>
      </c>
      <c r="R29" s="9">
        <v>0.35112167323206001</v>
      </c>
      <c r="S29" s="9">
        <v>0.22406644002123999</v>
      </c>
      <c r="T29" s="10">
        <v>-1.550175969594825</v>
      </c>
    </row>
  </sheetData>
  <mergeCells count="14">
    <mergeCell ref="A1:J1"/>
    <mergeCell ref="A2:J2"/>
    <mergeCell ref="I3:J3"/>
    <mergeCell ref="I4:J4"/>
    <mergeCell ref="D5:J5"/>
    <mergeCell ref="B5:B6"/>
    <mergeCell ref="C5:C6"/>
    <mergeCell ref="A5:A7"/>
    <mergeCell ref="K1:T1"/>
    <mergeCell ref="K2:T2"/>
    <mergeCell ref="L5:L6"/>
    <mergeCell ref="M5:M6"/>
    <mergeCell ref="N5:T5"/>
    <mergeCell ref="K5:K7"/>
  </mergeCells>
  <phoneticPr fontId="2" type="noConversion"/>
  <pageMargins left="0.39370078740157483" right="0.39370078740157483" top="0.59055118110236227" bottom="0.59055118110236227" header="0" footer="0"/>
  <pageSetup paperSize="9" orientation="landscape" r:id="rId1"/>
  <headerFooter alignWithMargins="0"/>
  <colBreaks count="1" manualBreakCount="1">
    <brk id="10" max="2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28"/>
  <sheetViews>
    <sheetView tabSelected="1" view="pageBreakPreview" zoomScaleNormal="100" zoomScaleSheetLayoutView="100" workbookViewId="0">
      <pane xSplit="1" ySplit="6" topLeftCell="B7" activePane="bottomRight" state="frozen"/>
      <selection activeCell="K2" sqref="K2:T2"/>
      <selection pane="topRight" activeCell="K2" sqref="K2:T2"/>
      <selection pane="bottomLeft" activeCell="K2" sqref="K2:T2"/>
      <selection pane="bottomRight" activeCell="K2" sqref="K2:T2"/>
    </sheetView>
  </sheetViews>
  <sheetFormatPr defaultColWidth="9" defaultRowHeight="15.4"/>
  <cols>
    <col min="1" max="1" width="9.59765625" style="3" customWidth="1"/>
    <col min="2" max="9" width="12.59765625" style="3" customWidth="1"/>
    <col min="10" max="10" width="10.59765625" style="3" customWidth="1"/>
    <col min="11" max="18" width="12.59765625" style="3" customWidth="1"/>
    <col min="19" max="19" width="0.46484375" style="1" customWidth="1"/>
    <col min="20" max="20" width="1.86328125" style="1" customWidth="1"/>
    <col min="21" max="21" width="9.59765625" style="3" customWidth="1"/>
    <col min="22" max="29" width="10.59765625" style="3" customWidth="1"/>
    <col min="30" max="16384" width="9" style="1"/>
  </cols>
  <sheetData>
    <row r="1" spans="1:29" ht="20.100000000000001" customHeight="1">
      <c r="A1" s="21" t="s">
        <v>32</v>
      </c>
      <c r="B1" s="21"/>
      <c r="C1" s="21"/>
      <c r="D1" s="21"/>
      <c r="E1" s="21"/>
      <c r="F1" s="21"/>
      <c r="G1" s="21"/>
      <c r="H1" s="21"/>
      <c r="I1" s="21"/>
      <c r="J1" s="21" t="s">
        <v>33</v>
      </c>
      <c r="K1" s="21"/>
      <c r="L1" s="21"/>
      <c r="M1" s="21"/>
      <c r="N1" s="21"/>
      <c r="O1" s="21"/>
      <c r="P1" s="21"/>
      <c r="Q1" s="21"/>
      <c r="R1" s="21"/>
      <c r="U1" s="1"/>
      <c r="V1" s="1"/>
      <c r="W1" s="1"/>
      <c r="X1" s="1"/>
      <c r="Y1" s="1"/>
      <c r="Z1" s="1"/>
      <c r="AA1" s="1"/>
      <c r="AB1" s="1"/>
      <c r="AC1" s="1"/>
    </row>
    <row r="2" spans="1:29" ht="20.100000000000001" customHeight="1">
      <c r="A2" s="21" t="s">
        <v>67</v>
      </c>
      <c r="B2" s="21"/>
      <c r="C2" s="21"/>
      <c r="D2" s="21"/>
      <c r="E2" s="21"/>
      <c r="F2" s="21"/>
      <c r="G2" s="21"/>
      <c r="H2" s="21"/>
      <c r="I2" s="21"/>
      <c r="J2" s="21" t="s">
        <v>68</v>
      </c>
      <c r="K2" s="21"/>
      <c r="L2" s="21"/>
      <c r="M2" s="21"/>
      <c r="N2" s="21"/>
      <c r="O2" s="21"/>
      <c r="P2" s="21"/>
      <c r="Q2" s="21"/>
      <c r="R2" s="21"/>
      <c r="U2" s="1"/>
      <c r="V2" s="1"/>
      <c r="W2" s="1"/>
      <c r="X2" s="1"/>
      <c r="Y2" s="1"/>
      <c r="Z2" s="1"/>
      <c r="AA2" s="1"/>
      <c r="AB2" s="1"/>
      <c r="AC2" s="1"/>
    </row>
    <row r="3" spans="1:29" ht="15" customHeight="1">
      <c r="H3" s="31" t="s">
        <v>64</v>
      </c>
      <c r="I3" s="31"/>
      <c r="R3" s="3" t="s">
        <v>25</v>
      </c>
      <c r="U3" s="1"/>
      <c r="V3" s="1"/>
      <c r="W3" s="1"/>
      <c r="X3" s="1"/>
      <c r="Y3" s="1"/>
      <c r="Z3" s="1"/>
      <c r="AA3" s="1"/>
      <c r="AB3" s="1"/>
      <c r="AC3" s="1"/>
    </row>
    <row r="4" spans="1:29" ht="15" customHeight="1" thickBot="1">
      <c r="A4" s="13"/>
      <c r="B4" s="13"/>
      <c r="C4" s="13"/>
      <c r="D4" s="13"/>
      <c r="E4" s="13"/>
      <c r="F4" s="13"/>
      <c r="G4" s="13"/>
      <c r="H4" s="32" t="s">
        <v>42</v>
      </c>
      <c r="I4" s="32"/>
      <c r="J4" s="13"/>
      <c r="K4" s="13"/>
      <c r="L4" s="13"/>
      <c r="M4" s="13"/>
      <c r="N4" s="13"/>
      <c r="O4" s="13"/>
      <c r="P4" s="13"/>
      <c r="Q4" s="33"/>
      <c r="R4" s="13" t="s">
        <v>65</v>
      </c>
      <c r="U4" s="1"/>
      <c r="V4" s="1"/>
      <c r="W4" s="1"/>
      <c r="X4" s="1"/>
      <c r="Y4" s="1"/>
      <c r="Z4" s="1"/>
      <c r="AA4" s="1"/>
      <c r="AB4" s="1"/>
      <c r="AC4" s="1"/>
    </row>
    <row r="5" spans="1:29" ht="30" customHeight="1">
      <c r="A5" s="28" t="s">
        <v>29</v>
      </c>
      <c r="B5" s="20" t="s">
        <v>13</v>
      </c>
      <c r="C5" s="34" t="s">
        <v>23</v>
      </c>
      <c r="D5" s="20" t="s">
        <v>34</v>
      </c>
      <c r="E5" s="20" t="s">
        <v>35</v>
      </c>
      <c r="F5" s="20" t="s">
        <v>24</v>
      </c>
      <c r="G5" s="20" t="s">
        <v>36</v>
      </c>
      <c r="H5" s="20" t="s">
        <v>37</v>
      </c>
      <c r="I5" s="34" t="s">
        <v>38</v>
      </c>
      <c r="J5" s="28" t="s">
        <v>29</v>
      </c>
      <c r="K5" s="20" t="s">
        <v>13</v>
      </c>
      <c r="L5" s="34" t="s">
        <v>23</v>
      </c>
      <c r="M5" s="20" t="s">
        <v>34</v>
      </c>
      <c r="N5" s="20" t="s">
        <v>35</v>
      </c>
      <c r="O5" s="20" t="s">
        <v>24</v>
      </c>
      <c r="P5" s="20" t="s">
        <v>36</v>
      </c>
      <c r="Q5" s="20" t="s">
        <v>37</v>
      </c>
      <c r="R5" s="34" t="s">
        <v>38</v>
      </c>
      <c r="U5" s="1"/>
      <c r="V5" s="1"/>
      <c r="W5" s="1"/>
      <c r="X5" s="1"/>
      <c r="Y5" s="1"/>
      <c r="Z5" s="1"/>
      <c r="AA5" s="1"/>
      <c r="AB5" s="1"/>
      <c r="AC5" s="1"/>
    </row>
    <row r="6" spans="1:29" ht="30" customHeight="1">
      <c r="A6" s="30"/>
      <c r="B6" s="17" t="s">
        <v>1</v>
      </c>
      <c r="C6" s="17" t="s">
        <v>40</v>
      </c>
      <c r="D6" s="17" t="s">
        <v>18</v>
      </c>
      <c r="E6" s="17" t="s">
        <v>19</v>
      </c>
      <c r="F6" s="17" t="s">
        <v>41</v>
      </c>
      <c r="G6" s="17" t="s">
        <v>20</v>
      </c>
      <c r="H6" s="17" t="s">
        <v>21</v>
      </c>
      <c r="I6" s="18" t="s">
        <v>22</v>
      </c>
      <c r="J6" s="30"/>
      <c r="K6" s="17" t="s">
        <v>1</v>
      </c>
      <c r="L6" s="17" t="s">
        <v>40</v>
      </c>
      <c r="M6" s="17" t="s">
        <v>18</v>
      </c>
      <c r="N6" s="17" t="s">
        <v>19</v>
      </c>
      <c r="O6" s="17" t="s">
        <v>41</v>
      </c>
      <c r="P6" s="17" t="s">
        <v>20</v>
      </c>
      <c r="Q6" s="17" t="s">
        <v>21</v>
      </c>
      <c r="R6" s="18" t="s">
        <v>22</v>
      </c>
      <c r="U6" s="1"/>
      <c r="V6" s="1"/>
      <c r="W6" s="1"/>
      <c r="X6" s="1"/>
      <c r="Y6" s="1"/>
      <c r="Z6" s="1"/>
      <c r="AA6" s="1"/>
      <c r="AB6" s="1"/>
      <c r="AC6" s="1"/>
    </row>
    <row r="7" spans="1:29" ht="15" customHeight="1">
      <c r="A7" s="6" t="s">
        <v>43</v>
      </c>
      <c r="B7" s="35">
        <v>68135.206708927217</v>
      </c>
      <c r="C7" s="35">
        <v>6797.6729385546769</v>
      </c>
      <c r="D7" s="35">
        <v>39474.339191898638</v>
      </c>
      <c r="E7" s="35">
        <v>2258.0254214827919</v>
      </c>
      <c r="F7" s="35">
        <v>416.01429279710942</v>
      </c>
      <c r="G7" s="35">
        <v>18050.473735193998</v>
      </c>
      <c r="H7" s="36">
        <v>83.429100000000005</v>
      </c>
      <c r="I7" s="37">
        <v>1055.252029</v>
      </c>
      <c r="J7" s="6">
        <v>2004</v>
      </c>
      <c r="K7" s="38">
        <v>100</v>
      </c>
      <c r="L7" s="38">
        <v>9.9767407584074022</v>
      </c>
      <c r="M7" s="38">
        <v>57.935304079332354</v>
      </c>
      <c r="N7" s="38">
        <v>3.3140362091055948</v>
      </c>
      <c r="O7" s="38">
        <v>0.610571704250223</v>
      </c>
      <c r="P7" s="38">
        <v>26.492139096760077</v>
      </c>
      <c r="Q7" s="38">
        <v>0.12244638862902101</v>
      </c>
      <c r="R7" s="38">
        <v>1.548761763515335</v>
      </c>
      <c r="U7" s="39"/>
      <c r="V7" s="1"/>
      <c r="W7" s="1"/>
      <c r="X7" s="1"/>
      <c r="Y7" s="1"/>
      <c r="Z7" s="1"/>
      <c r="AA7" s="1"/>
      <c r="AB7" s="1"/>
      <c r="AC7" s="1"/>
    </row>
    <row r="8" spans="1:29" ht="15" customHeight="1">
      <c r="A8" s="6" t="s">
        <v>44</v>
      </c>
      <c r="B8" s="35">
        <v>69226.445602736829</v>
      </c>
      <c r="C8" s="35">
        <v>6714.2909381985182</v>
      </c>
      <c r="D8" s="35">
        <v>39855.912159176878</v>
      </c>
      <c r="E8" s="35">
        <v>2232.3896555430788</v>
      </c>
      <c r="F8" s="35">
        <v>427.40148478235801</v>
      </c>
      <c r="G8" s="35">
        <v>18787.346627636001</v>
      </c>
      <c r="H8" s="36">
        <v>87.753600000000006</v>
      </c>
      <c r="I8" s="37">
        <v>1121.3511374</v>
      </c>
      <c r="J8" s="6">
        <v>2005</v>
      </c>
      <c r="K8" s="38">
        <v>100</v>
      </c>
      <c r="L8" s="38">
        <v>9.6990259715617562</v>
      </c>
      <c r="M8" s="38">
        <v>57.573246484290372</v>
      </c>
      <c r="N8" s="38">
        <v>3.2247642300658912</v>
      </c>
      <c r="O8" s="38">
        <v>0.61739625812228804</v>
      </c>
      <c r="P8" s="38">
        <v>27.13897335629385</v>
      </c>
      <c r="Q8" s="38">
        <v>0.12676311666149001</v>
      </c>
      <c r="R8" s="38">
        <v>1.619830583004348</v>
      </c>
      <c r="U8" s="39"/>
      <c r="V8" s="1"/>
      <c r="W8" s="1"/>
      <c r="X8" s="1"/>
      <c r="Y8" s="1"/>
      <c r="Z8" s="1"/>
      <c r="AA8" s="1"/>
      <c r="AB8" s="1"/>
      <c r="AC8" s="1"/>
    </row>
    <row r="9" spans="1:29" ht="15" customHeight="1">
      <c r="A9" s="6" t="s">
        <v>45</v>
      </c>
      <c r="B9" s="35">
        <v>70162.440838509196</v>
      </c>
      <c r="C9" s="35">
        <v>7035.0178557250283</v>
      </c>
      <c r="D9" s="35">
        <v>39625.764129981879</v>
      </c>
      <c r="E9" s="35">
        <v>2222.2770367623611</v>
      </c>
      <c r="F9" s="35">
        <v>442.39323203193402</v>
      </c>
      <c r="G9" s="35">
        <v>19433.142738408002</v>
      </c>
      <c r="H9" s="36">
        <v>92.16</v>
      </c>
      <c r="I9" s="37">
        <v>1311.6858456</v>
      </c>
      <c r="J9" s="6">
        <v>2006</v>
      </c>
      <c r="K9" s="38">
        <v>100</v>
      </c>
      <c r="L9" s="38">
        <v>10.026757580907598</v>
      </c>
      <c r="M9" s="38">
        <v>56.477174477420654</v>
      </c>
      <c r="N9" s="38">
        <v>3.1673314243404249</v>
      </c>
      <c r="O9" s="38">
        <v>0.63052714065375404</v>
      </c>
      <c r="P9" s="38">
        <v>27.697358452988666</v>
      </c>
      <c r="Q9" s="38">
        <v>0.131352328822371</v>
      </c>
      <c r="R9" s="38">
        <v>1.8694985948665439</v>
      </c>
      <c r="U9" s="39"/>
      <c r="V9" s="1"/>
      <c r="W9" s="1"/>
      <c r="X9" s="1"/>
      <c r="Y9" s="1"/>
      <c r="Z9" s="1"/>
      <c r="AA9" s="1"/>
      <c r="AB9" s="1"/>
      <c r="AC9" s="1"/>
    </row>
    <row r="10" spans="1:29" ht="15" customHeight="1">
      <c r="A10" s="6" t="s">
        <v>46</v>
      </c>
      <c r="B10" s="35">
        <v>74379.818446865407</v>
      </c>
      <c r="C10" s="35">
        <v>7154.7970230402616</v>
      </c>
      <c r="D10" s="35">
        <v>42501.450868954729</v>
      </c>
      <c r="E10" s="35">
        <v>2312.207708858667</v>
      </c>
      <c r="F10" s="35">
        <v>445.55211220574938</v>
      </c>
      <c r="G10" s="35">
        <v>20079.510972005999</v>
      </c>
      <c r="H10" s="36">
        <v>94.930199999999999</v>
      </c>
      <c r="I10" s="37">
        <v>1791.3695617999999</v>
      </c>
      <c r="J10" s="6">
        <v>2007</v>
      </c>
      <c r="K10" s="38">
        <v>100</v>
      </c>
      <c r="L10" s="38">
        <v>9.619271964412528</v>
      </c>
      <c r="M10" s="38">
        <v>57.141105956471812</v>
      </c>
      <c r="N10" s="38">
        <v>3.1086493045293402</v>
      </c>
      <c r="O10" s="38">
        <v>0.59902285527093302</v>
      </c>
      <c r="P10" s="38">
        <v>26.995912858203823</v>
      </c>
      <c r="Q10" s="38">
        <v>0.12762897514708901</v>
      </c>
      <c r="R10" s="38">
        <v>2.4084080859644712</v>
      </c>
      <c r="U10" s="39"/>
      <c r="V10" s="1"/>
      <c r="W10" s="1"/>
      <c r="X10" s="1"/>
      <c r="Y10" s="1"/>
      <c r="Z10" s="1"/>
      <c r="AA10" s="1"/>
      <c r="AB10" s="1"/>
      <c r="AC10" s="1"/>
    </row>
    <row r="11" spans="1:29" ht="15" customHeight="1">
      <c r="A11" s="6" t="s">
        <v>47</v>
      </c>
      <c r="B11" s="35">
        <v>71010.55264917943</v>
      </c>
      <c r="C11" s="35">
        <v>6776.7102343756333</v>
      </c>
      <c r="D11" s="35">
        <v>39977.973738509041</v>
      </c>
      <c r="E11" s="35">
        <v>2350.8041174704572</v>
      </c>
      <c r="F11" s="35">
        <v>458.29711254629683</v>
      </c>
      <c r="G11" s="35">
        <v>19752.989281078</v>
      </c>
      <c r="H11" s="36">
        <v>98.575199999999995</v>
      </c>
      <c r="I11" s="37">
        <v>1595.2029652000001</v>
      </c>
      <c r="J11" s="6">
        <v>2008</v>
      </c>
      <c r="K11" s="38">
        <v>100</v>
      </c>
      <c r="L11" s="38">
        <v>9.5432439004598315</v>
      </c>
      <c r="M11" s="38">
        <v>56.298637663075581</v>
      </c>
      <c r="N11" s="38">
        <v>3.3104996789482408</v>
      </c>
      <c r="O11" s="38">
        <v>0.64539296688827097</v>
      </c>
      <c r="P11" s="38">
        <v>27.816977257824867</v>
      </c>
      <c r="Q11" s="38">
        <v>0.13881767754575999</v>
      </c>
      <c r="R11" s="38">
        <v>2.246430855257445</v>
      </c>
      <c r="U11" s="39"/>
      <c r="V11" s="1"/>
      <c r="W11" s="1"/>
      <c r="X11" s="1"/>
      <c r="Y11" s="1"/>
      <c r="Z11" s="1"/>
      <c r="AA11" s="1"/>
      <c r="AB11" s="1"/>
      <c r="AC11" s="1"/>
    </row>
    <row r="12" spans="1:29" ht="15" customHeight="1">
      <c r="A12" s="6" t="s">
        <v>48</v>
      </c>
      <c r="B12" s="35">
        <v>70174.21082435867</v>
      </c>
      <c r="C12" s="35">
        <v>6174.041329334902</v>
      </c>
      <c r="D12" s="35">
        <v>40423.833424440236</v>
      </c>
      <c r="E12" s="35">
        <v>2379.720266809541</v>
      </c>
      <c r="F12" s="35">
        <v>418.07264431999329</v>
      </c>
      <c r="G12" s="35">
        <v>18981.487926454</v>
      </c>
      <c r="H12" s="36">
        <v>101.8638</v>
      </c>
      <c r="I12" s="37">
        <v>1695.191433</v>
      </c>
      <c r="J12" s="6">
        <v>2009</v>
      </c>
      <c r="K12" s="38">
        <v>100</v>
      </c>
      <c r="L12" s="38">
        <v>8.7981628247848942</v>
      </c>
      <c r="M12" s="38">
        <v>57.604970472155891</v>
      </c>
      <c r="N12" s="38">
        <v>3.3911607111134039</v>
      </c>
      <c r="O12" s="38">
        <v>0.59576394149469103</v>
      </c>
      <c r="P12" s="38">
        <v>27.049093539453381</v>
      </c>
      <c r="Q12" s="38">
        <v>0.145158454656452</v>
      </c>
      <c r="R12" s="38">
        <v>2.415690056341282</v>
      </c>
      <c r="U12" s="39"/>
      <c r="V12" s="1"/>
      <c r="W12" s="1"/>
      <c r="X12" s="1"/>
      <c r="Y12" s="1"/>
      <c r="Z12" s="1"/>
      <c r="AA12" s="1"/>
      <c r="AB12" s="1"/>
      <c r="AC12" s="1"/>
    </row>
    <row r="13" spans="1:29" ht="15" customHeight="1">
      <c r="A13" s="6" t="s">
        <v>49</v>
      </c>
      <c r="B13" s="35">
        <v>74604.069307113023</v>
      </c>
      <c r="C13" s="35">
        <v>7343.6577794059876</v>
      </c>
      <c r="D13" s="35">
        <v>41682.19080712695</v>
      </c>
      <c r="E13" s="35">
        <v>2723.0860856014301</v>
      </c>
      <c r="F13" s="35">
        <v>461.79164010666273</v>
      </c>
      <c r="G13" s="35">
        <v>20417.026273672</v>
      </c>
      <c r="H13" s="36">
        <v>102.8772</v>
      </c>
      <c r="I13" s="37">
        <v>1873.4395211999999</v>
      </c>
      <c r="J13" s="6">
        <v>2010</v>
      </c>
      <c r="K13" s="38">
        <v>100</v>
      </c>
      <c r="L13" s="38">
        <v>9.8435083335404823</v>
      </c>
      <c r="M13" s="38">
        <v>55.871202729624855</v>
      </c>
      <c r="N13" s="38">
        <v>3.650050340272526</v>
      </c>
      <c r="O13" s="38">
        <v>0.61898988137720001</v>
      </c>
      <c r="P13" s="38">
        <v>27.36717509285431</v>
      </c>
      <c r="Q13" s="38">
        <v>0.13789757174839701</v>
      </c>
      <c r="R13" s="38">
        <v>2.5111760505822431</v>
      </c>
      <c r="U13" s="39"/>
      <c r="V13" s="1"/>
      <c r="W13" s="1"/>
      <c r="X13" s="1"/>
      <c r="Y13" s="1"/>
      <c r="Z13" s="1"/>
      <c r="AA13" s="1"/>
      <c r="AB13" s="1"/>
      <c r="AC13" s="1"/>
    </row>
    <row r="14" spans="1:29" ht="15" customHeight="1">
      <c r="A14" s="6" t="s">
        <v>50</v>
      </c>
      <c r="B14" s="35">
        <v>72962.68561283435</v>
      </c>
      <c r="C14" s="35">
        <v>7901.1947599175082</v>
      </c>
      <c r="D14" s="35">
        <v>38901.018307039078</v>
      </c>
      <c r="E14" s="35">
        <v>3046.7399052328929</v>
      </c>
      <c r="F14" s="35">
        <v>439.66200926286285</v>
      </c>
      <c r="G14" s="35">
        <v>20819.417623582001</v>
      </c>
      <c r="H14" s="36">
        <v>101.889</v>
      </c>
      <c r="I14" s="37">
        <v>1752.7640077999999</v>
      </c>
      <c r="J14" s="6">
        <v>2011</v>
      </c>
      <c r="K14" s="38">
        <v>100</v>
      </c>
      <c r="L14" s="38">
        <v>10.829089819752559</v>
      </c>
      <c r="M14" s="38">
        <v>53.316319129837893</v>
      </c>
      <c r="N14" s="38">
        <v>4.1757507685503326</v>
      </c>
      <c r="O14" s="38">
        <v>0.60258473981599903</v>
      </c>
      <c r="P14" s="38">
        <v>28.534335665845894</v>
      </c>
      <c r="Q14" s="38">
        <v>0.13964535316128401</v>
      </c>
      <c r="R14" s="38">
        <v>2.4022745230360378</v>
      </c>
      <c r="U14" s="39"/>
      <c r="V14" s="1"/>
      <c r="W14" s="1"/>
      <c r="X14" s="1"/>
      <c r="Y14" s="1"/>
      <c r="Z14" s="1"/>
      <c r="AA14" s="1"/>
      <c r="AB14" s="1"/>
      <c r="AC14" s="1"/>
    </row>
    <row r="15" spans="1:29" ht="15" customHeight="1">
      <c r="A15" s="6" t="s">
        <v>51</v>
      </c>
      <c r="B15" s="35">
        <v>73056.77302879667</v>
      </c>
      <c r="C15" s="35">
        <v>7766.904216930986</v>
      </c>
      <c r="D15" s="35">
        <v>38893.640084582221</v>
      </c>
      <c r="E15" s="35">
        <v>3335.5338808526349</v>
      </c>
      <c r="F15" s="35">
        <v>419.36899594882118</v>
      </c>
      <c r="G15" s="35">
        <v>20735.598312681999</v>
      </c>
      <c r="H15" s="36">
        <v>102.6378</v>
      </c>
      <c r="I15" s="37">
        <v>1803.0897378</v>
      </c>
      <c r="J15" s="6">
        <v>2012</v>
      </c>
      <c r="K15" s="38">
        <v>100</v>
      </c>
      <c r="L15" s="38">
        <v>10.6313266996744</v>
      </c>
      <c r="M15" s="38">
        <v>53.237555495712328</v>
      </c>
      <c r="N15" s="38">
        <v>4.5656737117828534</v>
      </c>
      <c r="O15" s="38">
        <v>0.57403164492841596</v>
      </c>
      <c r="P15" s="38">
        <v>28.382855487620127</v>
      </c>
      <c r="Q15" s="38">
        <v>0.14049046480542399</v>
      </c>
      <c r="R15" s="38">
        <v>2.4680664954764411</v>
      </c>
      <c r="U15" s="39"/>
      <c r="V15" s="1"/>
      <c r="W15" s="1"/>
      <c r="X15" s="1"/>
      <c r="Y15" s="1"/>
      <c r="Z15" s="1"/>
      <c r="AA15" s="1"/>
      <c r="AB15" s="1"/>
      <c r="AC15" s="1"/>
    </row>
    <row r="16" spans="1:29" ht="15" customHeight="1">
      <c r="A16" s="6" t="s">
        <v>52</v>
      </c>
      <c r="B16" s="35">
        <v>75172.765140482428</v>
      </c>
      <c r="C16" s="35">
        <v>8363.8445318611393</v>
      </c>
      <c r="D16" s="35">
        <v>40170.674302132837</v>
      </c>
      <c r="E16" s="35">
        <v>3314.9326939579</v>
      </c>
      <c r="F16" s="35">
        <v>420.35806633655864</v>
      </c>
      <c r="G16" s="35">
        <v>21080.612346594</v>
      </c>
      <c r="H16" s="36">
        <v>101.53619999999999</v>
      </c>
      <c r="I16" s="37">
        <v>1720.8069995999999</v>
      </c>
      <c r="J16" s="6">
        <v>2013</v>
      </c>
      <c r="K16" s="38">
        <v>100</v>
      </c>
      <c r="L16" s="38">
        <v>11.126163200503312</v>
      </c>
      <c r="M16" s="38">
        <v>53.437803208465326</v>
      </c>
      <c r="N16" s="38">
        <v>4.4097522390761759</v>
      </c>
      <c r="O16" s="38">
        <v>0.55918930952053703</v>
      </c>
      <c r="P16" s="38">
        <v>28.042885355086607</v>
      </c>
      <c r="Q16" s="38">
        <v>0.13507046043903001</v>
      </c>
      <c r="R16" s="38">
        <v>2.2891362269089952</v>
      </c>
      <c r="U16" s="39"/>
      <c r="V16" s="1"/>
      <c r="W16" s="1"/>
      <c r="X16" s="1"/>
      <c r="Y16" s="1"/>
      <c r="Z16" s="1"/>
      <c r="AA16" s="1"/>
      <c r="AB16" s="1"/>
      <c r="AC16" s="1"/>
    </row>
    <row r="17" spans="1:31" ht="15" customHeight="1">
      <c r="A17" s="6" t="s">
        <v>53</v>
      </c>
      <c r="B17" s="35">
        <v>76241.951377875346</v>
      </c>
      <c r="C17" s="35">
        <v>7955.2894213141608</v>
      </c>
      <c r="D17" s="35">
        <v>41140.570297421807</v>
      </c>
      <c r="E17" s="35">
        <v>3302.7892388271462</v>
      </c>
      <c r="F17" s="35">
        <v>440.69824984423838</v>
      </c>
      <c r="G17" s="35">
        <v>21594.633156267999</v>
      </c>
      <c r="H17" s="36">
        <v>100.9359</v>
      </c>
      <c r="I17" s="37">
        <v>1707.0351142</v>
      </c>
      <c r="J17" s="6">
        <v>2014</v>
      </c>
      <c r="K17" s="38">
        <v>100</v>
      </c>
      <c r="L17" s="38">
        <v>10.434267850629421</v>
      </c>
      <c r="M17" s="38">
        <v>53.960542134497871</v>
      </c>
      <c r="N17" s="38">
        <v>4.3319841362108447</v>
      </c>
      <c r="O17" s="38">
        <v>0.578025931760352</v>
      </c>
      <c r="P17" s="38">
        <v>28.323820109534271</v>
      </c>
      <c r="Q17" s="38">
        <v>0.13238892522534601</v>
      </c>
      <c r="R17" s="38">
        <v>2.2389709121419008</v>
      </c>
      <c r="U17" s="39"/>
      <c r="V17" s="1"/>
      <c r="W17" s="1"/>
      <c r="X17" s="1"/>
      <c r="Y17" s="1"/>
      <c r="Z17" s="1"/>
      <c r="AA17" s="1"/>
      <c r="AB17" s="1"/>
      <c r="AC17" s="1"/>
    </row>
    <row r="18" spans="1:31" ht="15" customHeight="1">
      <c r="A18" s="6" t="s">
        <v>54</v>
      </c>
      <c r="B18" s="35">
        <v>76537.205537698203</v>
      </c>
      <c r="C18" s="35">
        <v>7983.371453195301</v>
      </c>
      <c r="D18" s="35">
        <v>41386.721150222271</v>
      </c>
      <c r="E18" s="35">
        <v>3465.903856557069</v>
      </c>
      <c r="F18" s="35">
        <v>444.97154409556202</v>
      </c>
      <c r="G18" s="35">
        <v>21501.658217428001</v>
      </c>
      <c r="H18" s="36">
        <v>102.1617</v>
      </c>
      <c r="I18" s="37">
        <v>1652.4176161999999</v>
      </c>
      <c r="J18" s="6">
        <v>2015</v>
      </c>
      <c r="K18" s="38">
        <v>100</v>
      </c>
      <c r="L18" s="38">
        <v>10.43070673551455</v>
      </c>
      <c r="M18" s="38">
        <v>54.07399036777916</v>
      </c>
      <c r="N18" s="38">
        <v>4.5283909076742379</v>
      </c>
      <c r="O18" s="38">
        <v>0.58137939707818598</v>
      </c>
      <c r="P18" s="38">
        <v>28.093079785670273</v>
      </c>
      <c r="Q18" s="38">
        <v>0.133479788401316</v>
      </c>
      <c r="R18" s="38">
        <v>2.1589730178822708</v>
      </c>
      <c r="U18" s="39"/>
      <c r="V18" s="1"/>
      <c r="W18" s="1"/>
      <c r="X18" s="1"/>
      <c r="Y18" s="1"/>
      <c r="Z18" s="1"/>
      <c r="AA18" s="1"/>
      <c r="AB18" s="1"/>
      <c r="AC18" s="1"/>
    </row>
    <row r="19" spans="1:31" ht="15" customHeight="1">
      <c r="A19" s="6" t="s">
        <v>55</v>
      </c>
      <c r="B19" s="35">
        <v>76813.528718199217</v>
      </c>
      <c r="C19" s="35">
        <v>8116.9458630105673</v>
      </c>
      <c r="D19" s="35">
        <v>41066.796176406839</v>
      </c>
      <c r="E19" s="35">
        <v>3556.8367953477182</v>
      </c>
      <c r="F19" s="35">
        <v>410.42730692008814</v>
      </c>
      <c r="G19" s="35">
        <v>21966.124403114001</v>
      </c>
      <c r="H19" s="36">
        <v>100.9062</v>
      </c>
      <c r="I19" s="37">
        <v>1595.4919734</v>
      </c>
      <c r="J19" s="6">
        <v>2016</v>
      </c>
      <c r="K19" s="38">
        <v>100</v>
      </c>
      <c r="L19" s="38">
        <v>10.567078480131642</v>
      </c>
      <c r="M19" s="38">
        <v>53.462973074789886</v>
      </c>
      <c r="N19" s="38">
        <v>4.6304822271561727</v>
      </c>
      <c r="O19" s="38">
        <v>0.53431643327543998</v>
      </c>
      <c r="P19" s="38">
        <v>28.596687028530727</v>
      </c>
      <c r="Q19" s="38">
        <v>0.13136514059936999</v>
      </c>
      <c r="R19" s="38">
        <v>2.0770976155167631</v>
      </c>
      <c r="U19" s="39"/>
      <c r="V19" s="1"/>
      <c r="W19" s="1"/>
      <c r="X19" s="1"/>
      <c r="Y19" s="1"/>
      <c r="Z19" s="1"/>
      <c r="AA19" s="1"/>
      <c r="AB19" s="1"/>
      <c r="AC19" s="1"/>
    </row>
    <row r="20" spans="1:31" ht="15" customHeight="1">
      <c r="A20" s="6" t="s">
        <v>56</v>
      </c>
      <c r="B20" s="35">
        <v>76581.260314421379</v>
      </c>
      <c r="C20" s="35">
        <v>7632.2479917502033</v>
      </c>
      <c r="D20" s="35">
        <v>40550.896262848575</v>
      </c>
      <c r="E20" s="35">
        <v>3896.4898411107929</v>
      </c>
      <c r="F20" s="35">
        <v>388.16687021580645</v>
      </c>
      <c r="G20" s="35">
        <v>22479.939688096001</v>
      </c>
      <c r="H20" s="36">
        <v>101.8044</v>
      </c>
      <c r="I20" s="37">
        <v>1531.7152604</v>
      </c>
      <c r="J20" s="6">
        <v>2017</v>
      </c>
      <c r="K20" s="38">
        <v>100</v>
      </c>
      <c r="L20" s="38">
        <v>9.9662083914711168</v>
      </c>
      <c r="M20" s="38">
        <v>52.951461096824296</v>
      </c>
      <c r="N20" s="38">
        <v>5.0880461161293091</v>
      </c>
      <c r="O20" s="38">
        <v>0.50686926360587603</v>
      </c>
      <c r="P20" s="38">
        <v>29.35436110061341</v>
      </c>
      <c r="Q20" s="38">
        <v>0.13293643847335401</v>
      </c>
      <c r="R20" s="38">
        <v>2.0001175928826478</v>
      </c>
      <c r="U20" s="39"/>
      <c r="V20" s="1"/>
      <c r="W20" s="1"/>
      <c r="X20" s="1"/>
      <c r="Y20" s="1"/>
      <c r="Z20" s="1"/>
      <c r="AA20" s="1"/>
      <c r="AB20" s="1"/>
      <c r="AC20" s="1"/>
    </row>
    <row r="21" spans="1:31" ht="15" customHeight="1">
      <c r="A21" s="6" t="s">
        <v>57</v>
      </c>
      <c r="B21" s="35">
        <v>77680.601918865432</v>
      </c>
      <c r="C21" s="35">
        <v>6630.3249920871385</v>
      </c>
      <c r="D21" s="35">
        <v>40999.588708862226</v>
      </c>
      <c r="E21" s="35">
        <v>4234.8316354173257</v>
      </c>
      <c r="F21" s="35">
        <v>394.85479634233531</v>
      </c>
      <c r="G21" s="35">
        <v>22924.78424433</v>
      </c>
      <c r="H21" s="36">
        <v>94.224599999999995</v>
      </c>
      <c r="I21" s="37">
        <v>2401.9929418264001</v>
      </c>
      <c r="J21" s="6">
        <v>2018</v>
      </c>
      <c r="K21" s="38">
        <v>100</v>
      </c>
      <c r="L21" s="38">
        <v>8.5353676829284524</v>
      </c>
      <c r="M21" s="38">
        <v>52.77970007452415</v>
      </c>
      <c r="N21" s="38">
        <v>5.4515947750256286</v>
      </c>
      <c r="O21" s="38">
        <v>0.50830553135356304</v>
      </c>
      <c r="P21" s="38">
        <v>29.511594501126684</v>
      </c>
      <c r="Q21" s="38">
        <v>0.121297463810095</v>
      </c>
      <c r="R21" s="38">
        <v>3.092139971231421</v>
      </c>
      <c r="U21" s="39"/>
      <c r="V21" s="1"/>
      <c r="W21" s="1"/>
      <c r="X21" s="1"/>
      <c r="Y21" s="1"/>
      <c r="Z21" s="1"/>
      <c r="AA21" s="1"/>
      <c r="AB21" s="1"/>
      <c r="AC21" s="1"/>
    </row>
    <row r="22" spans="1:31" ht="15" customHeight="1">
      <c r="A22" s="6" t="s">
        <v>58</v>
      </c>
      <c r="B22" s="35">
        <v>75159.049566803238</v>
      </c>
      <c r="C22" s="35">
        <v>6624.7246343709558</v>
      </c>
      <c r="D22" s="35">
        <v>38643.495900239337</v>
      </c>
      <c r="E22" s="35">
        <v>4343.7772716884474</v>
      </c>
      <c r="F22" s="35">
        <v>387.32069142421739</v>
      </c>
      <c r="G22" s="35">
        <v>22852.16099898508</v>
      </c>
      <c r="H22" s="36">
        <v>90.952200000000005</v>
      </c>
      <c r="I22" s="37">
        <v>2216.6178700952</v>
      </c>
      <c r="J22" s="6">
        <v>2019</v>
      </c>
      <c r="K22" s="38">
        <v>100</v>
      </c>
      <c r="L22" s="38">
        <v>8.8142740928126493</v>
      </c>
      <c r="M22" s="38">
        <v>51.415626092892566</v>
      </c>
      <c r="N22" s="38">
        <v>5.779446782157069</v>
      </c>
      <c r="O22" s="38">
        <v>0.5153347383404</v>
      </c>
      <c r="P22" s="38">
        <v>30.405069157604913</v>
      </c>
      <c r="Q22" s="38">
        <v>0.121012972521904</v>
      </c>
      <c r="R22" s="38">
        <v>2.9492361636705029</v>
      </c>
      <c r="U22" s="39"/>
      <c r="V22" s="1"/>
      <c r="W22" s="1"/>
      <c r="X22" s="1"/>
      <c r="Y22" s="1"/>
      <c r="Z22" s="1"/>
      <c r="AA22" s="1"/>
      <c r="AB22" s="1"/>
      <c r="AC22" s="1"/>
    </row>
    <row r="23" spans="1:31" ht="15" customHeight="1">
      <c r="A23" s="6" t="s">
        <v>59</v>
      </c>
      <c r="B23" s="35">
        <v>75375.628994800325</v>
      </c>
      <c r="C23" s="35">
        <v>6402.0067361156134</v>
      </c>
      <c r="D23" s="35">
        <v>38293.260623314083</v>
      </c>
      <c r="E23" s="35">
        <v>4622.2030828980751</v>
      </c>
      <c r="F23" s="35">
        <v>387.38876148279599</v>
      </c>
      <c r="G23" s="35">
        <v>23326.273830735961</v>
      </c>
      <c r="H23" s="36">
        <v>93.990600000000001</v>
      </c>
      <c r="I23" s="37">
        <v>2250.5053602538001</v>
      </c>
      <c r="J23" s="6">
        <v>2020</v>
      </c>
      <c r="K23" s="38">
        <v>100</v>
      </c>
      <c r="L23" s="38">
        <v>8.4934703981803512</v>
      </c>
      <c r="M23" s="38">
        <v>50.803238571920481</v>
      </c>
      <c r="N23" s="38">
        <v>6.1322248909086117</v>
      </c>
      <c r="O23" s="38">
        <v>0.51394431681561104</v>
      </c>
      <c r="P23" s="38">
        <v>30.946705376541644</v>
      </c>
      <c r="Q23" s="38">
        <v>0.124696272858279</v>
      </c>
      <c r="R23" s="38">
        <v>2.985720172775006</v>
      </c>
      <c r="U23" s="39"/>
      <c r="V23" s="1"/>
      <c r="W23" s="1"/>
      <c r="X23" s="1"/>
      <c r="Y23" s="1"/>
      <c r="Z23" s="1"/>
      <c r="AA23" s="1"/>
      <c r="AB23" s="1"/>
      <c r="AC23" s="1"/>
    </row>
    <row r="24" spans="1:31" ht="15" customHeight="1">
      <c r="A24" s="6" t="s">
        <v>60</v>
      </c>
      <c r="B24" s="35">
        <v>79308.895044982113</v>
      </c>
      <c r="C24" s="35">
        <v>6707.1638056977554</v>
      </c>
      <c r="D24" s="35">
        <v>40284.636847790622</v>
      </c>
      <c r="E24" s="35">
        <v>5078.4672524288599</v>
      </c>
      <c r="F24" s="35">
        <v>399.46988378889387</v>
      </c>
      <c r="G24" s="35">
        <v>24353.387903316379</v>
      </c>
      <c r="H24" s="36">
        <v>72.065700000000007</v>
      </c>
      <c r="I24" s="37">
        <v>2413.7036519595999</v>
      </c>
      <c r="J24" s="6">
        <v>2021</v>
      </c>
      <c r="K24" s="38">
        <v>100</v>
      </c>
      <c r="L24" s="38">
        <v>8.4570133046155949</v>
      </c>
      <c r="M24" s="38">
        <v>50.794601065797409</v>
      </c>
      <c r="N24" s="38">
        <v>6.4034018498788496</v>
      </c>
      <c r="O24" s="38">
        <v>0.50368862605174902</v>
      </c>
      <c r="P24" s="38">
        <v>30.707006937246721</v>
      </c>
      <c r="Q24" s="38">
        <v>9.0867108864808005E-2</v>
      </c>
      <c r="R24" s="38">
        <v>3.0434211075448778</v>
      </c>
      <c r="U24" s="39"/>
      <c r="V24" s="1"/>
      <c r="W24" s="1"/>
      <c r="X24" s="1"/>
      <c r="Y24" s="1"/>
      <c r="Z24" s="1"/>
      <c r="AA24" s="1"/>
      <c r="AB24" s="1"/>
      <c r="AC24" s="1"/>
    </row>
    <row r="25" spans="1:31" ht="15" customHeight="1">
      <c r="A25" s="6" t="s">
        <v>61</v>
      </c>
      <c r="B25" s="35">
        <v>74700.505597579599</v>
      </c>
      <c r="C25" s="35">
        <v>5887.1157736096893</v>
      </c>
      <c r="D25" s="35">
        <v>36984.97179647052</v>
      </c>
      <c r="E25" s="35">
        <v>5270.0356661421638</v>
      </c>
      <c r="F25" s="35">
        <v>425.65898481637385</v>
      </c>
      <c r="G25" s="35">
        <v>23996.44803993246</v>
      </c>
      <c r="H25" s="36">
        <v>0</v>
      </c>
      <c r="I25" s="37">
        <v>2136.2753366083998</v>
      </c>
      <c r="J25" s="6">
        <v>2022</v>
      </c>
      <c r="K25" s="38">
        <v>100</v>
      </c>
      <c r="L25" s="38">
        <v>7.8809584038483953</v>
      </c>
      <c r="M25" s="38">
        <v>49.511005983966029</v>
      </c>
      <c r="N25" s="38">
        <v>7.054886207239969</v>
      </c>
      <c r="O25" s="38">
        <v>0.56982075477433702</v>
      </c>
      <c r="P25" s="38">
        <v>32.123541665439518</v>
      </c>
      <c r="Q25" s="38">
        <v>0</v>
      </c>
      <c r="R25" s="38">
        <v>2.8597869847317581</v>
      </c>
      <c r="U25" s="39"/>
      <c r="V25" s="1"/>
      <c r="W25" s="1"/>
      <c r="X25" s="1"/>
      <c r="Y25" s="1"/>
      <c r="Z25" s="1"/>
      <c r="AA25" s="1"/>
      <c r="AB25" s="1"/>
      <c r="AC25" s="1"/>
    </row>
    <row r="26" spans="1:31" ht="15" customHeight="1">
      <c r="A26" s="6" t="s">
        <v>62</v>
      </c>
      <c r="B26" s="35">
        <v>70679.806765567933</v>
      </c>
      <c r="C26" s="35">
        <v>5227.0371418791201</v>
      </c>
      <c r="D26" s="35">
        <v>34160.684646090514</v>
      </c>
      <c r="E26" s="35">
        <v>5343.1231718109939</v>
      </c>
      <c r="F26" s="35">
        <v>308.11223220032201</v>
      </c>
      <c r="G26" s="35">
        <v>23718.309763375179</v>
      </c>
      <c r="H26" s="36">
        <v>0</v>
      </c>
      <c r="I26" s="37">
        <v>1922.5398102117999</v>
      </c>
      <c r="J26" s="6">
        <v>2023</v>
      </c>
      <c r="K26" s="38">
        <v>100</v>
      </c>
      <c r="L26" s="38">
        <v>7.3953755408758433</v>
      </c>
      <c r="M26" s="38">
        <v>48.331604469994232</v>
      </c>
      <c r="N26" s="38">
        <v>7.5596176847697993</v>
      </c>
      <c r="O26" s="38">
        <v>0.43592681743213302</v>
      </c>
      <c r="P26" s="38">
        <v>33.557406066550946</v>
      </c>
      <c r="Q26" s="38">
        <v>0</v>
      </c>
      <c r="R26" s="38">
        <v>2.7200694203770461</v>
      </c>
      <c r="U26" s="39"/>
      <c r="V26" s="1"/>
      <c r="W26" s="1"/>
      <c r="X26" s="1"/>
      <c r="Y26" s="1"/>
      <c r="Z26" s="1"/>
      <c r="AA26" s="1"/>
      <c r="AB26" s="1"/>
      <c r="AC26" s="1"/>
    </row>
    <row r="27" spans="1:31" ht="15" customHeight="1" thickBot="1">
      <c r="A27" s="5" t="s">
        <v>63</v>
      </c>
      <c r="B27" s="35">
        <v>69535.884383229044</v>
      </c>
      <c r="C27" s="35">
        <v>5140.3523744012982</v>
      </c>
      <c r="D27" s="35">
        <v>32488.650689123089</v>
      </c>
      <c r="E27" s="35">
        <v>5440.2269221204797</v>
      </c>
      <c r="F27" s="35">
        <v>349.87087403158114</v>
      </c>
      <c r="G27" s="35">
        <v>24410.727117321399</v>
      </c>
      <c r="H27" s="36">
        <v>0</v>
      </c>
      <c r="I27" s="37">
        <v>1706.0564062312001</v>
      </c>
      <c r="J27" s="5">
        <v>2024</v>
      </c>
      <c r="K27" s="38">
        <v>100</v>
      </c>
      <c r="L27" s="38">
        <v>7.3923736211817994</v>
      </c>
      <c r="M27" s="38">
        <v>46.722136314640501</v>
      </c>
      <c r="N27" s="38">
        <v>7.8236251258962586</v>
      </c>
      <c r="O27" s="38">
        <v>0.50315154130111905</v>
      </c>
      <c r="P27" s="38">
        <v>35.105222769279798</v>
      </c>
      <c r="Q27" s="38">
        <v>0</v>
      </c>
      <c r="R27" s="38">
        <v>2.4534906277005288</v>
      </c>
      <c r="U27" s="39"/>
      <c r="V27" s="1"/>
      <c r="W27" s="1"/>
      <c r="X27" s="1"/>
      <c r="Y27" s="1"/>
      <c r="Z27" s="1"/>
      <c r="AA27" s="1"/>
      <c r="AB27" s="1"/>
      <c r="AC27" s="1"/>
    </row>
    <row r="28" spans="1:31" ht="54.95" customHeight="1" thickTop="1" thickBot="1">
      <c r="A28" s="19" t="s">
        <v>39</v>
      </c>
      <c r="B28" s="9">
        <v>-1.618457144532204</v>
      </c>
      <c r="C28" s="9">
        <v>-1.6583920321380849</v>
      </c>
      <c r="D28" s="9">
        <v>-4.8946148892796746</v>
      </c>
      <c r="E28" s="9">
        <v>1.8173593830249199</v>
      </c>
      <c r="F28" s="9">
        <v>13.553061990771401</v>
      </c>
      <c r="G28" s="9">
        <v>2.91933683662156</v>
      </c>
      <c r="H28" s="9">
        <v>0</v>
      </c>
      <c r="I28" s="10">
        <v>-11.260281988998223</v>
      </c>
      <c r="J28" s="19" t="s">
        <v>31</v>
      </c>
      <c r="K28" s="9">
        <v>0</v>
      </c>
      <c r="L28" s="9">
        <v>-3.0019196940439998E-3</v>
      </c>
      <c r="M28" s="9">
        <v>-1.6094681553537309</v>
      </c>
      <c r="N28" s="9">
        <v>0.26400744112646002</v>
      </c>
      <c r="O28" s="9">
        <v>6.7224723868985994E-2</v>
      </c>
      <c r="P28" s="9">
        <v>1.5478167027288501</v>
      </c>
      <c r="Q28" s="9">
        <v>0</v>
      </c>
      <c r="R28" s="10">
        <v>-0.26657879267651702</v>
      </c>
      <c r="S28" s="40" t="e">
        <f t="shared" ref="S28" si="0">(S27/S26-1)*100</f>
        <v>#DIV/0!</v>
      </c>
      <c r="U28" s="1"/>
      <c r="AD28" s="3"/>
      <c r="AE28" s="3"/>
    </row>
  </sheetData>
  <mergeCells count="8">
    <mergeCell ref="A5:A6"/>
    <mergeCell ref="J5:J6"/>
    <mergeCell ref="A1:I1"/>
    <mergeCell ref="A2:I2"/>
    <mergeCell ref="H3:I3"/>
    <mergeCell ref="H4:I4"/>
    <mergeCell ref="J1:R1"/>
    <mergeCell ref="J2:R2"/>
  </mergeCells>
  <phoneticPr fontId="2" type="noConversion"/>
  <pageMargins left="0.39370078740157483" right="0.39370078740157483" top="0.59055118110236227" bottom="0.59055118110236227" header="0" footer="0"/>
  <pageSetup paperSize="9" orientation="landscape" r:id="rId1"/>
  <headerFooter alignWithMargins="0"/>
  <colBreaks count="1" manualBreakCount="1">
    <brk id="9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4</vt:i4>
      </vt:variant>
    </vt:vector>
  </HeadingPairs>
  <TitlesOfParts>
    <vt:vector size="6" baseType="lpstr">
      <vt:lpstr>按部門別</vt:lpstr>
      <vt:lpstr>按能源別</vt:lpstr>
      <vt:lpstr>按能源別!Print_Area</vt:lpstr>
      <vt:lpstr>按部門別!Print_Area</vt:lpstr>
      <vt:lpstr>按能源別!RowStartCell</vt:lpstr>
      <vt:lpstr>按部門別!RowStartCell</vt:lpstr>
    </vt:vector>
  </TitlesOfParts>
  <Manager>經濟部能源局國際合作與能源統計科</Manager>
  <Company>經濟部能源局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歷年國內能源消費</dc:title>
  <dc:subject>(3)7.歷年國內能源消費表(按部門別)</dc:subject>
  <dc:creator>國際合作與能源統計科</dc:creator>
  <cp:keywords>能源統計手冊</cp:keywords>
  <dc:description>(3)7.歷年國內能源消費表(按部門別)</dc:description>
  <cp:lastModifiedBy>user</cp:lastModifiedBy>
  <cp:lastPrinted>2025-07-06T03:22:26Z</cp:lastPrinted>
  <dcterms:created xsi:type="dcterms:W3CDTF">2012-07-02T08:35:20Z</dcterms:created>
  <dcterms:modified xsi:type="dcterms:W3CDTF">2025-07-06T03:22:34Z</dcterms:modified>
  <cp:category>I21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53282384</vt:i4>
  </property>
</Properties>
</file>